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sanchez.LOTECAUCA\Documents\JURIDICA\ISABEL\"/>
    </mc:Choice>
  </mc:AlternateContent>
  <xr:revisionPtr revIDLastSave="0" documentId="8_{BD3CDBBF-769B-4AF3-8AAB-3CD5F8A29CF4}" xr6:coauthVersionLast="47" xr6:coauthVersionMax="47" xr10:uidLastSave="{00000000-0000-0000-0000-000000000000}"/>
  <bookViews>
    <workbookView xWindow="-110" yWindow="-110" windowWidth="19420" windowHeight="10420" xr2:uid="{00515276-C585-4D5B-96F4-E73BF1701370}"/>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63" i="1" l="1"/>
</calcChain>
</file>

<file path=xl/sharedStrings.xml><?xml version="1.0" encoding="utf-8"?>
<sst xmlns="http://schemas.openxmlformats.org/spreadsheetml/2006/main" count="277" uniqueCount="160">
  <si>
    <t>CONTRATOS 2022</t>
  </si>
  <si>
    <t>NroOrden</t>
  </si>
  <si>
    <t>Tiporden</t>
  </si>
  <si>
    <t>Objeto</t>
  </si>
  <si>
    <t>Valor</t>
  </si>
  <si>
    <t>Imputación</t>
  </si>
  <si>
    <t>Fechelaboracion</t>
  </si>
  <si>
    <t>Fechinicio</t>
  </si>
  <si>
    <t>Fechterminacion</t>
  </si>
  <si>
    <t>NombreRazon</t>
  </si>
  <si>
    <t>NIT</t>
  </si>
  <si>
    <t>ESTADO</t>
  </si>
  <si>
    <t>DE PRESTACION DE SERVICIOS</t>
  </si>
  <si>
    <r>
      <t xml:space="preserve">A </t>
    </r>
    <r>
      <rPr>
        <sz val="12"/>
        <color rgb="FF000000"/>
        <rFont val="Arial"/>
        <family val="2"/>
      </rPr>
      <t>PRESTAR SERVICIOS PROFESIONALES COMO AUTORIDAD EN EL SORTEO DE LA LOTERÍA DEL CAUCA EN LA VERIFICACIÓN DEL CUMPLIMIENTO DE LOS REQUISITOS LEGALES, PROCESOS Y PROCEDIMIENTOS ESTABLECIDOS POR LA EMPRESA PARA LA ADECUADA REALIZACIÓN DE LAS ACTIVIDADES DEL PRESORTEO Y SORTEO QUE SE DESARROLLAN EN LA CIUDAD DE BOGOTÁ.</t>
    </r>
  </si>
  <si>
    <t xml:space="preserve">JOSE SEBASTIAN QUINTANA PEREZ </t>
  </si>
  <si>
    <t>EN EJECUCION</t>
  </si>
  <si>
    <t xml:space="preserve">LUISA FERNANDA CASTILLO RODRIGUEZ </t>
  </si>
  <si>
    <r>
      <t xml:space="preserve">A LA </t>
    </r>
    <r>
      <rPr>
        <sz val="12"/>
        <color rgb="FF000000"/>
        <rFont val="Arial"/>
        <family val="2"/>
      </rPr>
      <t>REALIZACIÓN DEL PRESORTEO Y SORTEO DE LA LOTERÍA DEL CAUCA CUMPLIENDO CON LOS REQUISITOS ESTABLECIDOS EN LA NORMA TÉCNICA DE EMPRESA PARA LAS ORGANIZACIONES QUE REALIZAN ESTAS ACTIVIDADES, ASÍ COMO LA TRANSMISIÓN POR TELEVISIÓN EN VIVO Y EN DIRECTO POR EL CANAL UNO DEL SORTEO DEL PREMIO MAYOR Y LA EMISIÓN DE LOS RESULTADOS DE LOS PREMIOS SECOS DENTRO DE LOS SIGUIENTES TREINTA (30) MINUTOS A LA REALIZACIÓN DEL SORTEO DEL PREMIO MAYOR, A LAS 11:00 P.M., A PARTIR DEL SORTEO 2383 DEL 4 DE ENERO DE 2022 HASTA EL 2387 DEL 29 DE ENERO DE 2022.</t>
    </r>
  </si>
  <si>
    <t xml:space="preserve">NTC NACIONAL DE TELEVISION Y COMUNICACIONES S.A. </t>
  </si>
  <si>
    <t>860.052.616-1</t>
  </si>
  <si>
    <t>DE SUMINISTRO</t>
  </si>
  <si>
    <r>
      <t xml:space="preserve">AL </t>
    </r>
    <r>
      <rPr>
        <sz val="12"/>
        <color rgb="FF000000"/>
        <rFont val="Arial"/>
        <family val="2"/>
      </rPr>
      <t>SUMINISTRO Y DISTRIBUCIÓN DE LISTAS 22.300 POR SORTEO, A PARTIR DEL SORTEO 2383 DEL 4 DE ENERO DE 2022 HASTA EL SORTEO 2387 DEL 29 DE ENERO DE 2022, PARA UN TOTAL DE 5 SORTEOS Y 111.500 LISTAS, PARA SER DISTRIBUIDAS EN DIFERENTES REGIONES DEL PAÍS, EXCEPTO POPAYÁN Y LOS DEPARTAMENTOS DE NORTE DE SANTANDER, SANTANDER Y ANTIOQUIA. LAS LISTAS TENDRÁN UN TAMAÑO MÍNIMO DE 10.5 CM X 16 CM, EN PAPEL PERIÓDICO IMPRESOS A UNA TINTA; INCLUIRÁ EL LOGO DE LA LOTERÍA DEL CAUCA; EN TAMAÑO DESTACADO EL VALOR DEL PREMIO MAYOR, LOS SECOS, EL CHANCE PATOJO A LAS CIUDADES DONDE HAN SIDO DESPACHADOS; EN MENOR TAMAÑO LAS APROXIMACIONES, LAS LINEAS DE ATENCIÓN AL CLIENTE Y LA DIRECCIÓN DE LA PÁGINA WEB</t>
    </r>
  </si>
  <si>
    <t>ARTES &amp; SOLUCIONES PUBLICITARIAS C W T SAS</t>
  </si>
  <si>
    <t>901.091.383-3</t>
  </si>
  <si>
    <t>A LA IMPRESIÓN, SUMINISTRO Y DISTRIBUCIÓN DE SETECIENTAS (700) LISTAS DE RESULTADOS POR SORTEO, A PARTIR DEL SORTEO 2383 DEL 4 DE ENERO DE 2022 HASTA EL SORTEO 2345 DEL 31 DE DICIEMBRE DE 2022 Y EL SORTEO EXTRAORDINARIO SUPERMILLONARIO NO. 0004 DE 2022, PARA UN TOTAL DE 54 SORTEOS Y 37.800 LISTAS DE RESULTADOS, PARA SER DISTRIBUIDOS EN LAS AGENCIAS DE LOS DEPARTAMENTOS DE SANTANDER Y NORTE DE SANTANDER, INCLUYENDO EL ENVÍO A CÚCUTA, OCAÑA Y BARRANCABERMEJA. LAS LISTAS TENDRÁN UN TAMAÑO MÍNIMO DE 14 CM X 22 CM, EN PAPEL PERIÓDICO IMPRESOS A UNA TINTA; INCLUIRÁ EL LOGO DE LA LOTERÍA DEL CAUCA; EN TAMAÑO DESTACADO EL VALOR DEL PREMIO MAYOR, LOS SECOS, EL CHANCE PATOJO A LAS CIUDADES DONDE HAN SIDO DESPACHADOS; EN MENOR TAMAÑO LAS APROXIMACIONES, LAS LÍNEAS DE ATENCIÓN AL CLIENTE Y LA DIRECCIÓN DE LA PÁGINA WEB:</t>
  </si>
  <si>
    <t>CARLOS ARTURO SEQUEDA</t>
  </si>
  <si>
    <t>A LA IMPRESIÓN, SUMINISTRO Y DISTRIBUCIÓN DE CINCO MIL TRESCIENTAS (5.300) LISTAS DE RESULTADOS POR SORTEO, A PARTIR DEL SORTEO 2383 DEL 4 DE ENERO DE 2022 HASTA EL SORTEO 2345 DEL 31 DE DICIEMBRE DE 2022 Y EL SORTEO EXTRAORDINARIO SUPERMILLONARIO NO. 0004 DE 2022, PARA UN TOTAL DE 54 SORTEOS Y 286.200 LISTAS DE RESULTADOS, PARA SER DISTRIBUIDOS EN LAS AGENCIAS DEL DEPARTAMENTO DE ANTIOQUIA, LAS CUALES TENDRÁN UN TAMAÑO MÍNIMO DE 11 CM X 17 CM, EN PAPEL PERIÓDICO IMPRESOS A UNA TINTA; INCLUIRÁ EL LOGO DE LA LOTERÍA DEL CAUCA; EN TAMAÑO DESTACADO EL VALOR DEL PREMIO MAYOR, LOS SECOS, EL CHANCE PATOJO A LAS CIUDADES DONDE HAN SIDO DESPACHADOS; EN MENOR TAMAÑO LAS APROXIMACIONES, LAS LÍNEAS DE ATENCIÓN AL CLIENTE Y LA DIRECCIÓN DE LA PÁGINA WEB.</t>
  </si>
  <si>
    <t xml:space="preserve">JUAN CARLOS ZULETA GAVIRIA </t>
  </si>
  <si>
    <t>A LA IMPRESIÓN, SUMINISTRO Y DISTRIBUCIÓN DE MIL QUINIENTAS (1.500) LISTAS DE RESULTADOS POR SORTEO, A PARTIR DEL SORTEO 2383 DEL 4 DE ENERO DE 2022 HASTA EL SORTEO 2345 DEL 31 DE DICIEMBRE DE 2022 Y EL SORTEO EXTRAORDINARIO SUPERMILLONARIO NO. 0004 DE 2022, PARA UN TOTAL DE 54 SORTEOS Y 81.000 LISTAS DE RESULTADOS, PARA SER DISTRIBUIDAS EN LAS AGENCIAS DE LA CIUDAD DE POPAYÁN, LAS CUALES TENDRÁN UN TAMAÑO MÍNIMO DE 12 CM X 19 CM, EN PAPEL PERIÓDICO IMPRESOS A UNA TINTA; INCLUIRÁ EL LOGO DE LA LOTERÍA DEL CAUCA; EN TAMAÑO DESTACADO EL VALOR DEL PREMIO MAYOR, LOS SECOS, EL CHANCE PATOJO A LAS CIUDADES DONDE HAN SIDO DESPACHADOS; EN MENOR TAMAÑO LAS APROXIMACIONES, LAS LÍNEAS DE ATENCIÓN AL CLIENTE Y LA DIRECCIÓN DE LA PÁGINA WEB</t>
  </si>
  <si>
    <t xml:space="preserve">MAGALI INSUASTI BONILLA </t>
  </si>
  <si>
    <t>DE PUBLICIDAD</t>
  </si>
  <si>
    <r>
      <t xml:space="preserve">PARTICIPACIÓN EN EL MARCO DE LOS CARNAVALES DE BLANCOS Y NEGROS </t>
    </r>
    <r>
      <rPr>
        <sz val="12"/>
        <color rgb="FF000000"/>
        <rFont val="Arial"/>
        <family val="2"/>
      </rPr>
      <t>ESTRECHO PATÍA QUE SE REALIZARÁN DEL 07 AL 10 DE ENERO DE 2022, COMO PATROCINADOR LOGRANDO PUBLICIDAD, MERCADEO, RECORDACIÓN DE NUESTRO PRODUCTO Y ASI PODER LOGRAR QUE MÁS PERSONAS DEL DEPARTAMENTO CONOZCAN LA IMPLICACIONES DEL JUGAR ILEGALMENTE.</t>
    </r>
  </si>
  <si>
    <t xml:space="preserve">HERNAN TORRES TEJADA </t>
  </si>
  <si>
    <t>SUMINISTRO</t>
  </si>
  <si>
    <t>A CONTRATAR LA IMPRESIÓN, CUSTODIA, SUMINISTRO, DISTRIBUCIÓN, TRANSPORTE Y RECOLECCIÓN DE LA DEVOLUCIÓN Y BILLETES PREMIADOS DE UN MILLON DOSCIENTOS CUARENTA Y DOS MIL (1.242.000) BILLETES DE LOTERÌA DEL CAUCA, PARA SEIS (6) SORTEOS ORDINARIOS QUE CORRESPONDEN A LOS SORTEOS 2386 DEL 22 DE ENERO DE 2022 AL 2391 DEL 26 DE FEBRERO DE 2022.</t>
  </si>
  <si>
    <t>226235047.50</t>
  </si>
  <si>
    <t>CADENA S.A.</t>
  </si>
  <si>
    <t>890930534-0</t>
  </si>
  <si>
    <t>PRESTACION DE SERVICIOS</t>
  </si>
  <si>
    <t>A PRESTAR EL SERVICIO DE ASEO Y CAFETERÍA CON PERSONAL UNIFORMADO (UNA PERSONA), CONTROLADO POR UN SUPERVISOR PARA LAS OFICINAS, BÓVEDA DE SORTEOS Y ARCHIVO HISTÓRICO DE PROPIEDAD DE LA LOTERÍA DEL CAUCA, PARA LA LIMPIEZA EN LAS OFICINAS, BAÑOS, PAREDES, PUERTAS, ESCRITORIOS, PAPELERAS, INTERRUPTORES, MUEBLES, SILLAS, TELÉFONOS, ARCHIVADORES, ESTANTES, VIDRIOS, DIVISIONES, GUARDA ESCOBAS, PUERTAS Y ENCHAPADOS; ADEMÁS DE PRESTAR EL SERVICIO DE CAFETERÍA Y MANTENER EN PERFECTO ESTADO DE LIMPIEZA LAS INSTALACIONES E IMPLEMENTOS DE CAFETERÍA, EN HORARIO DE LUNES A VIERNES DE 7:00 A.M. A 12M Y DE 2:00 A 5:00 P.M, DURANTE EL PERIODO COMPRENDIDO ENTRE EL 17 DE ENERO AL 30 DE NOVIEMBRE DE 2022. EL CONTRATISTA DEBE CUMPLIR CON EL PAGO DE SALARIOS, AUXILIO DE TRASNPORTE, PRESTACIONES SOCIALES, SEGURIDAD SOCIAL, PAFAFISCALES Y DOTACIÓN DEL PERSONAL QUE DESIGNE PARA LA PRESTACIÓN DEL SERVICIO.</t>
  </si>
  <si>
    <t xml:space="preserve">ECHEVERRY PEREZ LIMITADA </t>
  </si>
  <si>
    <t>800067825-1</t>
  </si>
  <si>
    <r>
      <t>A LA IMPRESIÓN, SUMINISTRO</t>
    </r>
    <r>
      <rPr>
        <sz val="12"/>
        <color rgb="FF000000"/>
        <rFont val="Arial"/>
        <family val="2"/>
      </rPr>
      <t xml:space="preserve"> Y DISTRIBUCIÓN DE LISTAS 22.300 POR SORTEO, A PARTIR DEL SORTEO 2388 DEL 5 DE FEBRERO DE 2022 HASTA EL SORTEO 2435 DEL 31 DE DICIEMBRE DE 2022, PARA UN TOTAL DE 49 SORTEOS, PARA SER DISTRIBUIDAS EN DIFERENTES REGIONES DEL PAÍS, EXCEPTO POPAYÁN Y LOS DEPARTAMENTOS DE NORTE DE SANTANDER, SANTANDER Y ANTIOQUIA</t>
    </r>
  </si>
  <si>
    <t>901.091383-3</t>
  </si>
  <si>
    <r>
      <t xml:space="preserve">A LA </t>
    </r>
    <r>
      <rPr>
        <sz val="12"/>
        <color rgb="FF000000"/>
        <rFont val="Arial"/>
        <family val="2"/>
      </rPr>
      <t>REALIZACIÓN DEL PRESORTEO Y SORTEO DE LA LOTERÍA DEL CAUCA CUMPLIENDO CON LOS REQUISITOS DE LA NORMA TÉCNICA DE EMPRESA PARA LAS ORGANIZACIONES QUE REALIZAN ESTAS ACTIVIDADES; ASÍ COMO LA TRANSMISIÓN POR TELEVISIÓN EN VIVO Y EN DIRECTO POR EL CANAL UNO DEL SORTEO DEL PREMIO MAYOR Y LA EMISIÓN DE LOS RESULTADOS DE LOS PREMIOS SECOS DENTRO DE LOS SIGUIENTES TREINTA (30) MINUTOS A LA REALIZACIÓN DEL MISMO, DE ACUERDO CON EL CALENDARIO ANUAL DE SORTEOS APROBADO POR EL CNJSA DESDE EL SORTEO 2388 QUE JUEGA EL 05 DE FEBRERO DE 2022 HASTA EL 2435 DEL 31 DE DICIEMBRE DE 2022, INCLUIDO EL SORTEO EXTRAORDINARIO Nº 004 QUE SE REALIZARA EL 29 DE NOVIEMBRE DE 2022.</t>
    </r>
  </si>
  <si>
    <t>AL ALQUILER DE ESPACIO PARA EXHIBICIÓN DE PUBLICIDAD EXTERIOR (VALLA) CON MEDIDAS 11.40 X 3.60 MTS CON ILUMINACIÓN (LUCES LED) DENTRO DEL CIRCUITO DE LA PISTA INTERNACIONAL DE VELOCIDAD, SITUADA EN EL SECTOR ALTOS DEL COFRE UBICADA EN EL KILÓMETRO 9 VÍA POPAYÁN — CALI, CON EL FIN DE DAR CUMPLIMIENTO A UNA DE LAS ACTIVIDADES QUE SE ENCUENTRAN EN EL PLAN DE CONTROL AL JUEGO ILEGAL.</t>
  </si>
  <si>
    <t>CARLOS ALBERTO ALARCON FLOREZ</t>
  </si>
  <si>
    <t>A PRESTAR EL SERVICIO DE TRANSPORTE DE CARGA TERRESTRE PARA LA LOTERÌA DEL CAUCA, DURANTE EL AÑO 2022, EN TODO EL TERRITORIO NACIONAL</t>
  </si>
  <si>
    <t xml:space="preserve">SERVIENTREGA S.A. </t>
  </si>
  <si>
    <t>860.512.330-3</t>
  </si>
  <si>
    <t>AL SUMINISTRO DE COMBUSTIBLE GASOLINA CORRIENTE Y A.C.P.M. O DIÉSEL, ACEITES, FILTROS, LÍQUIDO DE FRENOS Y MANTENIMIENTO (LAVADA, POLICHADAS) PARA EL VEHÍCULO CAMIONETA DE PLACA JOU323 Y UNA MOTO DE PLACAS KZJ06, ADEMÁS DE COMBUSTIBLE A.C.P.M PARA LA PLANTA ELÉCTRICA DE PROPIEDAD DE LA EMPRESA: A) EL CONTRATISTA SE COMPROMETE A SUMINISTRAR LAS VALERAS NUMERADAS EN FORMA CONSECUTIVA, EN ORIGINAL Y COPIA. B) AL PRESTAR EL SERVICIO, EL VALE DEBE IR FIRMADO POR EL GERENTE O LA JEFE DE LA OFICINA ADMINISTRATIVA, FINANCIERA Y RECURSOS FÍSICOS DE LA LOTERÍA DEL CAUCA Y EL CONDUCTOR. C) EL VALE DEBE LLENARSE EN FORMA LEGIBLE, EN CUANTO A LA FECHA, NÚMERO DE PLACA DEL VEHÍCULO, CANTIDAD DE GALONES SUMINISTRADOS, EL VALOR DEL SERVICIO PRESTADO</t>
  </si>
  <si>
    <t>19 Y 20</t>
  </si>
  <si>
    <t xml:space="preserve">INVERSAV S.A. </t>
  </si>
  <si>
    <t>817.004.979-7</t>
  </si>
  <si>
    <t>A PRESTAR PRESTAR LOS SERVICIOS DE: A) SOPORTE Y ACTUALIZACIÓN AL SISTEMA INTEGRADO DE INFORMACIÓN DE CONTROL EMPRESARIAL DENOMINADO VELERO PARA EL MANEJO DE LOS PROCESOS DE LA LOTERÍA DEL CAUCA, QUE COMPRENDE: 1.- PROCESO COMERCIAL (LOTTERY III); 2.- PROCESO FINANCIERO QUE INCLUYE PRESUPUESTO, TESORERÍA (CREACIÓN AUTOMÁTICA DE LOS ARCHIVOS PLANOS QUE SE ENVÍAN A LA SUPERINTENDENCIA NACIONAL DE SALUD), CONTABILIDAD (CREACIÓN AUTOMÁTICA DE LOS ARCHIVOS PLANOS QUE SE ENVÍAN A LA SUPERINTENDENCIA NACIONAL DE SALUD) Y CARTERA; 3.- PROCESO DE CONTROL DE BIENES (ALMACÉN); 4.- PROCESO DE RECURSOS HUMANOS (REGISTRO DE HOJAS DE VIDA DEL PERSONAL: INCLUYENDO DATOS BÁSICOS DE EDUCACIÓN FORMACIÓN, HABILIDADES Y EXPERIENCIA; DEFINE LOS PERFILES DEL CARGO, MANTIENE LA HOJA DE VIDA ACTUALIZADA DE MANERA AUTOMÁTICA CON LOS RESULTADOS DE EVALUACIONES DE COMPETENCIAS, EVALUACIONES DE RESULTADOS, ENTREGAS DE ELEMENTOS DE PROTECCIÓN PERSONAL, CAPACITACIONES, EXÁMENES MÉDICOS, ACCIDENTES Y AUSENTISMO ASOCIADOS A INCAPACIDADES, PRESERVA LA CONFIDENCIALIDAD DE LOS DATOS PERSONALES MEDIANTE SEGURIDAD EN LOS PERMISOS DE ACCESO A LA INFORMACIÓN. REALIZAR EL PROGRAMA DE CAPACITACIONES Y CONVOCAR VÍA CORREO ELECTRÓNICO A LOS COLABORADORES, REGISTRA LA ASISTENCIA A CAPACITACIONES Y ACTUALIZA DE MANERA AUTOMÁTICA LA HOJA DE VIDA DE CADA COLABORADOR. 5. PROCESOS DE PRESORTEO Y SORTEO (VSORTEO).</t>
  </si>
  <si>
    <t xml:space="preserve">DASFLI MOYA CORDOBA </t>
  </si>
  <si>
    <t>A PRESTAR EL SERVICIO DE CUSTODIA DE LOS DISCOS DUROS EXTERNOS, EN CAJA DE SEGURIDAD CON LAS SIGUIENTES CARACTERÍSTICAS: 1) SEGURIDAD Y RESISTENTES AL IMPACTO, 2) CAJAS DE SEGURIDAD NUMERADAS Y CON CLAVES INDIVIDUALES Y 3) MANTENER LA TEMPERATURA ADECUADA DE CONSERVACIÓN PARA ESTOS DISPOSITIVOS.</t>
  </si>
  <si>
    <t>SERVAGRO LTDA</t>
  </si>
  <si>
    <t>800.169.376-2</t>
  </si>
  <si>
    <r>
      <t xml:space="preserve">EL CONTRATISTA SE COMPROMETE PARA CON LA LOTERIA DEL CAUCA A </t>
    </r>
    <r>
      <rPr>
        <sz val="12"/>
        <color theme="1"/>
        <rFont val="Calibri"/>
        <family val="2"/>
        <scheme val="minor"/>
      </rPr>
      <t>1) SOPORTE TÉCNICO, MANTENIMIENTO Y ACTUALIZACIÓN DE LA PLATAFORMA NDEVOLUCIONES.GOV.CO DE LA LOTERÍA DEL CAUCA, CON LA CUAL SE REALIZA LAS DEVOLUCIONES DE LOTERÍA FÍSICA Y VIRTUAL EN CADA SORTEO A FIN DE GARANTIZAR SU OPERATIVIDAD. 2) ACTUALIZACIÓN Y SOPORTE AL MÓDULO DE “PUBLICACIONES DE LEY” SE ENCUENTRA INSTALADO Y EN FUNCIONAMIENTO EN LA PÁGINA WEB DE LA LOTERÍA DEL CAUCA EN EL MENÚ “PARTICIPA”. LA INFORMACIÓN ES CONFIDENCIAL Y TODOS LOS DERECHOS A LA MISMA QUE SERÁN DIVULGADOS AL CONTRATISTA, PERMANECERÁN COMO PROPIEDAD DE LA LOTERÍA DEL CAUCA. EL CONTRATISTA NO OBTENDRÁ DERECHO ALGUNO, DE NINGÚN TIPO, SOBRE LA INFORMACIÓN CONFIDENCIAL, NI TAMPOCO NINGÚN DERECHO DE UTILIZARLA, EXCEPTO PARA EL OBJETO DEL PRESENTE CONTRATO. ADEMÁS DE LAS OBLIGACIONES QUE EMANAN DE LA NATURALEZA DEL CONTRATO, EL CONTRATISTA ESTARÁ OBLIGADO A: 1. MANTENER LA INFORMACIÓN CONFIDENCIAL EN ESTRICTA RESERVA Y NO REVELAR NINGÚN DATO DE LA INFORMACIÓN A NINGUNA OTRA PARTE, RELACIONADA O NO. 2. INSTRUIR AL PERSONAL QUE ESTARÁ ENCARGADO DE RECIBIR LA INFORMACIÓN, DEBIENDO SUSCRIBIR EL CORRESPONDIENTE ACUERDO DE CONFIDENCIALIDAD SI FUERE NECESARIO, DE SU OBLIGACIÓN DE RECIBIR, TRATAR Y USAR LA INFORMACIÓN QUE RECIBAN COMO CONFIDENCIAL Y DESTINADA ÚNICAMENTE AL PROPÓSITO DEL OBJETO CONTRACTUAL. 3. DIVULGAR LA INFORMACIÓN CONFIDENCIAL ÚNICAMENTE A LAS PERSONAS AUTORIZADAS POR EL GERENTE DE LA LOTERÍA DEL CAUCA, PARA SU RECEPCIÓN DENTRO DE LA LOTERÍA DEL CAUCA. 4. TRATAR CONFIDENCIALMENTE TODA LA INFORMACIÓN RECIBIDA DIRECTA O INDIRECTAMENTE DE LA LOTERÍA DEL CAUCA, Y NO UTILIZAR NINGÚN DATO DE ESA INFORMACIÓN DE NINGUNA MANERA DISTINTA AL PROPÓSITO DEL PRESENTE CONTRATO. 5. NO MANEJAR, USAR, EXPLOTAR, O DIVULGAR LA INFORMACIÓN CONFIDENCIAL A NINGUNA PERSONA O ENTIDAD POR NINGÚN MOTIVO EN CONTRAVENCIÓN A LO DISPUESTO EN ESTE INSTRUMENTO, SALVO QUE SEA EXPRESAMENTE AUTORIZADO POR ESCRITO POR EL GERENTE DE LA LOTERÍA DEL CAUCA.</t>
    </r>
  </si>
  <si>
    <t>JULIO CESAR CARABALI MEZU</t>
  </si>
  <si>
    <t>A LA RENOVACIÓN, SOPORTE Y ACTUALIZACIÓN DE 40 USUARIOS DE GOOGLE APPS BUSINESS STANDARD CON SERVICIO DEL SISTEMA INTEGRADO DE COMUNICACIONES GOOGLE APPS, CON DESPLIEGUE Y CONFIGURACIÓN DE GOOGLE APPS PARA 40 USUARIOS CON SINCRONIZACIÓN DEL DOMINIO, CONFIGURACIÓN DE LA PLATAFORMA, APROVISIONAMIENTO DE USUARIOS, PERSONALIZACIÓN DEL DOMINIO DE ACUERDO A LA IMAGEN DE MARCA, APROVISIONAMIENTO DE USUARIOS Y GRUPOS, ACOMPAÑAMIENTO Y SOPORTE EN EL USO DE LAS HERRAMIENTAS, SEGÚN PROPUESTA PRESENTADA PARA LA VIGENCIA 2022. TRATAR CONFIDENCIALMENTE TODA LA INFORMACIÓN RECIBIDA DIRECTA O INDIRECTAMENTE DE LA LOTERÍA DEL CAUCA, Y NO UTILIZAR NINGÚN DATO DE ESA INFORMACIÓN DE NINGUNA MANERA DISTINTA AL PROPÓSITO DEL PRESENTE CONTRATO. NO MANEJAR, USAR, EXPLOTAR, O DIVULGAR LA INFORMACIÓN CONFIDENCIAL A NINGUNA PERSONA O ENTIDAD POR NINGÚN MOTIVO EN CONTRAVENCIÓN A LO DISPUESTO EN ESTE INSTRUMENTO, SALVO QUE SEA EXPRESAMENTE AUTORIZADO POR ESCRITO POR EL GERENTE DE LA LOTERÍA DEL CAUCA.</t>
  </si>
  <si>
    <t>UN AÑO A PARTIR DE LA RENOVACION</t>
  </si>
  <si>
    <t>NUVA S.A.S.</t>
  </si>
  <si>
    <t>900.480.786-3</t>
  </si>
  <si>
    <r>
      <t>A P</t>
    </r>
    <r>
      <rPr>
        <sz val="12"/>
        <color rgb="FF000000"/>
        <rFont val="Arial"/>
        <family val="2"/>
      </rPr>
      <t>RESTAR SERVICIOS PROFESIONALES DE COMUNICADOR SOCIAL, PARA GENERAR PIEZAS AUDIOVISUALES Y FLYER PARA REDES SOCIALES, RADIO Y TELEVISIÓN, REDACCIÓN DE BOLETINES, APOYO EN LA GENERACIÓN Y/O DEFINICIÓN DE ESTRATEGIAS DE COMUNICACIÓN Y DE MARKETING, ADMINISTRADOR DE REDES SOCIALES Y PAGINA WEB, DIRECCIÓN DE CONCURSOS O PROGRAMAS EN VIVO POR REDES SOCIALES, APOYO EN EL REGISTRO DE FOTOGRAFÍAS, VIDEOS EN EVENTOS REALIZADOS POR LA EMPRESA, CONTENIDOS EN LAS ACTIVIDADES DEL PLAN DE CONTROL DEL JUEGO ILEGAL, DISEÑOS Y PUBLICACIONES DE CONTENIDO PARA FOMENTAR LA ESTRATEGIA DE RENDICIÓN DE CUENTAS Y TRANSPARENCIA EN LA GESTIÓN.</t>
    </r>
  </si>
  <si>
    <t>MAURICIO ORJUELA GALVEZ</t>
  </si>
  <si>
    <t>A CONTRATAR LA IMPRESIÓN, CUSTODIA, SUMINISTRO, DISTRIBUCION, TRANSPORTE Y RECOLECCION DE LA DEVOLUCION Y PREMIADOS DE CUARENTA Y CUATRO (44) SORTEOS ORDINARIOS Y UN (1) SORTEO EXTRAORDINARIO 0004 DEL 29 NOVIEMBRE DE 2.022.</t>
  </si>
  <si>
    <t>DATALASER S.A.</t>
  </si>
  <si>
    <t>802.017.734-1</t>
  </si>
  <si>
    <t>AL SUMINISTRO DE PAPEL HIGIENICO FAMILIA DISPENSADOR X 4 ROLLOS, PAPEL HIGIENICO FAMILIA MEGARROLLO X 12, AZUCAR BLNCA X 5 LIBRAS, CAFÉ SELLO ROJO LB, HINDU AROMATICA, TEHINDU INFUD FRUTOS ROJOS, VASO CARTON X 7 ONZAS X 50 PARA CAFÉ, VASO DESECHABLE X 7 ONZAS X 50 BLANCO, PAQUETE DE MEZCLADORES.</t>
  </si>
  <si>
    <t>HASTA AGOTAR EL VALOR CONTRATADO</t>
  </si>
  <si>
    <t>EUMELIA YVETTE PAZ ANAYA</t>
  </si>
  <si>
    <t>AL SUMINISTRO DE TONER Y RECARGAS DE TONER</t>
  </si>
  <si>
    <t>DIEGO SALOMON ROA ROA</t>
  </si>
  <si>
    <t>CONTRATO DE PRESTACION DE SERVICIOS "ANTICIPADO" DE ACCESO A LA BASE DE DATOS DE INFORMA COLOMBIA S.A. EN ADELANTE EL CONTRATO CUYO OBJETO ES LA PRESTACION DEL SERVICIO DE ACCESO A LA BASE DE DATOS DE PROPIEDAD DE INFORMA.</t>
  </si>
  <si>
    <t>31/02/2023</t>
  </si>
  <si>
    <t>INFORMA COLOMBIA S.A.</t>
  </si>
  <si>
    <t>830020915-0</t>
  </si>
  <si>
    <r>
      <t>AL S</t>
    </r>
    <r>
      <rPr>
        <sz val="12"/>
        <color rgb="FF000000"/>
        <rFont val="Arial"/>
        <family val="2"/>
      </rPr>
      <t>UMINISTRO DE MATERIAL PROMOCIONAL CONSISTENTE EN ELEMENTOS GRÁFICOS COMO: AFICHES, VOLANTES, TABLOIDES, AGENDAS Y TODO TIPO DE IMPRESOS PUBLICITARIOS PARA SER DISTRIBUIDOS DENTRO DEL DEPARTAMENTO DEL CAUCA Y EL TERRITORIO NACIONAL DONDE TENEMOS DISTRIBUCIÓN DE NUESTRO PRODUCTO DE ACUERDO A LAS MEDIDAS, COLORES Y CANTIDADES REQUERIDAS POR LA LOTERÍA DEL CAUCA, CON EL IMPRESO DE LA CAMPAÑA INSTITUCIONAL DE JUEGO ILEGAL, EL DISEÑO SERÁ SUMINISTRADO POR LA LOTERÍA DEL CAUCA.</t>
    </r>
  </si>
  <si>
    <t>INDUGRAFICA DE OCCIDENTE LTDA</t>
  </si>
  <si>
    <t>817000572-5</t>
  </si>
  <si>
    <r>
      <t>A LA DIVULGACIÓN DE 8 MENSAJES DIARIOS DE LUNES A SÁBADO, EN LA EMISORA “PATÍA STEREO), CON COBERTURA EN EL SUR DEL DEPARTAMENTO DEL CAUCA, LECTURA DE BOLETINES Y RESULTADOS DEL SORTEO DE LA LOTERIA DEL CAUCA, 1 BANNER EN LA PÁGINA WEB WWW.PATIASTEREO.COM , DIVULGACIÓN DE PUBLICIDAD Y RETRANSMISIÓN DE UN EVENTO EN LA RED SOCIAL FACEBOOK DEL MEDIO CONTRATADO. LA PUBLICIDAD ESTARÁ ENFOCADA A COMERCIALIZAR EL PRODUCTO LOTERÍA DEL CAUCA Y AL CONTROL DEL JUEGO ILEGAL.</t>
    </r>
    <r>
      <rPr>
        <sz val="12"/>
        <color theme="1"/>
        <rFont val="Arial"/>
        <family val="2"/>
      </rPr>
      <t>.</t>
    </r>
  </si>
  <si>
    <t>ASOCIACION COMUNITARIA PATIA STEREO</t>
  </si>
  <si>
    <t>817001504-9</t>
  </si>
  <si>
    <t>A DIVULGAR VEINTE (20) COMERCIALES MENSUALES DE MÁXIMO 30 SG. EN EL PROGRAMA DE TELEVISIÓN EL PERIODISTA &amp;AMP; LA NOTICIA, EMITIDO DE LUNES A VIERNES, EN DE 9:00 A 10:00 AM, EXCEPTUANDO LOS DÍAS JUEVES EN EL HORARIO DE 10:00 A 11:00 AM, EN EL CANAL CAUCAVISION, CANAL 1 EN SEÑAL DIGITAL Y EN SIMULTANEA POR EL CANAL 3 ANALÓGICO DE CONECTIC TELECOMUNICACIONES. ADEMÁS, SE REALIZARÁ DIVULGACIÓN DE PUBLICIDAD EN LA RED SOCIAL DEL MEDIO CONTRATADO Y LA RETRANSMISIÓN DE 1 EVENTO AL MES POR FACEBOOK, ESTE ESPACIO SERÁ SOLICITADO PREVIAMENTE POR LA EMPRESA. LA PUBLICIDAD Y BOLETINES ESTARÁN ENFOCADOS A COMERCIALIZAR EL PRODUCTO LOTERÍA DEL CAUCA, AL CONTROL DEL JUEGO ILEGAL Y A LA CONCIENTIZACIÓN DEL TELEVIDENTE RESPECTO A LAS IMPLICACIONES DEL JUEGO ILEGAL.</t>
  </si>
  <si>
    <t>JOSE ALBERTO DUEÑAS CHAVARRO</t>
  </si>
  <si>
    <t>A LA PUBLICACIÓN DE 1 AVISO SEMANAL DE LOS RESULTADOS DE LOS SORTEOS Y NOTA PROMOCIONAL PLAN DE PREMIOS DE LA LOTERÍA DEL CAUCA EN EL NUEVO LIBERAL, ADEMÁS DE PUBLICACIÓN DE 1 BANNER EN PÁGINA WEB WWW.ELNUEVOLIBERAL.COM Y PUBLICIDAD EN REDES SOCIALES DEL MEDIO DE COMUNICACIÓN Y RETRANSMISIÓN DE 1 EVENTO AL MES POR FACEBOOK, SOLICITADO PREVIAMENTE POR LA EMPRESA. LA PUBLICIDAD Y BOLETINES ESTARÁN ENFOCADOS A COMERCIALIZAR EL PRODUCTO LOTERÍA DEL CAUCA, AL CONTROL DEL JUEGO ILEGAL Y A LA CONCIENTIZACIÓN DE LAS IMPLICACIONES DEL MISMO.</t>
  </si>
  <si>
    <t>LA IMPRENTA DEL CAUCA S.A.</t>
  </si>
  <si>
    <t>900595930-2</t>
  </si>
  <si>
    <r>
      <t xml:space="preserve">A LA </t>
    </r>
    <r>
      <rPr>
        <sz val="12"/>
        <color rgb="FF000000"/>
        <rFont val="Calibri"/>
        <family val="2"/>
        <scheme val="minor"/>
      </rPr>
      <t>TRANSMISIÓN DE TRES COMERCIALES DIARIOS, LOS DÍAS MARTES, VIERNES, SÁBADOS Y DOMINGOS, EN EL HORARIO DE 9:00 A 10:00 PM, EN EL PROGRAMA ZONA DE CONTACTO, POR EL CANAL 104 TELEVISIÓN DIGITAL DE CLARO, PARA UN TOTAL DE 48 COMERCIALES MENSUALES. DIVULGACIÓN DE PUBLICIDAD VISUAL EN LAS REDES SOCIALES DE LOS PERIODISTAS DEL MEDIO CONTRATADO, ASI COMO LA RETRANSMISIÓN DE 1 EVENTO AL MES POR FACEBOOK. LA PUBLICIDAD ESTARÁ ENFOCADA A LA VENTA DEL PRODUCTO LEGAL LOTERÍA DEL CAUCA Y AL CONTROL DEL JUEGO ILEGAL.</t>
    </r>
  </si>
  <si>
    <t>MARIA FERNANDA VALENCIA REBOLLEDO</t>
  </si>
  <si>
    <t>A LA PUBLICACIÓN DE MANERA PERMANENTE UN BANNER CON PUBLICIDAD O RESULTADOS DE LA LOTERÍA DEL CAUCA, EN LA PÁGINA WEB WWW.ZENPRONOTICIAS.COM, Y PUBLICACIONES EN REDES SOCIALES DEL MEDIO CONTRATADO, ASÍ COMO 1 RETRANSMISIÓN POR FACEBOOK UNA VEZ AL MES, LO ANTERIOR ENFOCADO A COMERCIALIZAR EL PRODUCTO Y AL CONTROL DEL JUEGO ILEGAL.</t>
  </si>
  <si>
    <t>ARI EDUARDO LEDEZMA MUÑOZ</t>
  </si>
  <si>
    <t>A LA DIVULGACIÓN DE MENSAJES PUBLICITARIOS, EN EL PROGRAMA “EL SHOW DE MILLER GIRALDO” EN LA EMISORA CANELA STEREO. LA PUBLICIDAD SE EMITIRÁ ASÍ: OCHO (8) MENSAJES DIARIOS SE EMITIRÁN LOS DÍAS JUEVES, VIERNES Y SÁBADO, EL DÍA DOMINGO DIEZ (10) MENSAJES DIARIOS EN UN PROGRAMA MUSICAL Y CON RETRANSMISIÓN POR UNA PÁGINA WEB. LA PUBLICIDAD ESTARÁ ENFOCADA A COMERCIALIZAR EL PRODUCTO LOTERÍA DEL CAUCA, AL CONTROL DEL JUEGO ILEGAL Y A LA CONCIENTIZACIÓN DEL OYENTE RESPECTO A LAS IMPLICACIONES DEL MISMO.</t>
  </si>
  <si>
    <t>MIGUEL ANTONIO GIRALDO MANJARRES</t>
  </si>
  <si>
    <t>A PUBLICAR DE MANERA PERMANENTE UN BANNER CON PUBLICIDAD, EN LA PÁGINA WEB WWW.OVIDIOHOYOS.COM, LAS PUBLICACIONES ESTARÁN ENFOCADAS A COMERCIALIZAR EL PRODUCTO Y AL CONTROL DEL JUEGO ILEGAL.</t>
  </si>
  <si>
    <t>OVIDIO REINALDO HOYOS MOSQUERA</t>
  </si>
  <si>
    <t>A DIVULGAR DOS (2) COMERCIALES EN EL PROGRAMA MAGAZÍN CNC EMITIDO DE LUNES A SÁBADO, EN EL HORARIO 7:000 A 8:30 AM., EN UN CANAL DE TELEVISIÓN CON CUBRIMIENTO EN SANTANDER DE QUILICHAO, UN BANNER EN LA PÁGINA WEB WWW.MAGAZINCNC.COM , DIVULGACIÓN DE RESULTADOS, PUBLICIDAD Y BOLETINES POR LA RED SOCIAL DEL MEDIO CONTRATADO Y RETRANSMISIÓN DE 1 EVENTO AL MES POR FACEBOOK, EL CUAL SERÁ SOLICITADO PREVIAMENTE POR LA EMPRESA. LA PUBLICIDAD Y BOLETINES ESTARÁN ENFOCADOS A COMERCIALIZAR EL PRODUCTO LOTERÍA DEL CAUCA Y AL CONTROL DEL JUEGO ILEGAL.</t>
  </si>
  <si>
    <t>27/01/222</t>
  </si>
  <si>
    <t>EZEQUIEL HENAO GUZMAN</t>
  </si>
  <si>
    <t>A LA DIVULGACIÓN DE TRECE (13) COMERCIALES DIARIOS DE HASTA 30 SEGUNDOS, DE LUNES A VIERNES EN LA EMISORA VIRTUAL WWW.RADIODIEZDEMARZO.COM , ADEMÁS DE UN BANNER EN LA PÁGINA WEB, PUBLICIDAD EN REDES SOCIALES DEL MEDIO CONTRATADO Y RETRANSMISIÓN DE UN EVENTO AL MES POR FACEBOOK, EL CUAL SERÁ SOLICITADO PREVIAMENTE POR LA EMPRESA. LA PUBLICIDAD ESTARÁ ENFOCADA A COMERCIALIZAR EL PRODUCTO LOTERÍA DEL CAUCA Y AL CONTROL DEL JUEGO ILEGAL.</t>
  </si>
  <si>
    <t>COMUNICACIONES DIEZ DE MARZO SAS</t>
  </si>
  <si>
    <t>900959334-6</t>
  </si>
  <si>
    <t>A LA PUBLICACIÓN PERMANENTE DE UN BANNER Y BOLETINES EN EL PORTAL WEB WWW.MERIDIANOREGIONAL.COM INFORMATIVO O PERIODÍSTICO CON INFLUENCIA A NIVEL DEPARTAMENTAL. ADEMÁS DE PUBLICACIONES EN FACEBOOK E INSTAGRAM DEL MEDIO CONTRATADO DE PUBLICIDAD ENTREGADA POR LA EMPRESA. PUBLICIDAD MENSUAL EN EL PERIÓDICO MERIDIANO REGIONAL, DE NIVEL DEPARTAMENTAL, CON MEDIDAS DE CUARTO DE PÁGINA Y ACOMPAÑAMIENTO A EVENTOS PARA LO CUAL LA EMPRESA INFORMARA PREVIAMENTE. RETRANSMISIÓN DE 1 EVENTO AL MES POR FACEBOOK, SOLICITADO PREVIAMENTE POR LA EMPRESA. LA PUBLICIDAD Y BOLETINES ESTARÁN ENFOCADOS A COMERCIALIZAR EL PRODUCTO LOTERÍA DEL CAUCA, AL CONTROL DEL JUEGO ILEGAL Y A LA CONCIENTIZACIÓN DE LAS IMPLICACIONES DEL JUEGO ILEGAL.</t>
  </si>
  <si>
    <t>MERIDIANO COMUNICACIONES SAS</t>
  </si>
  <si>
    <t>901229308-6</t>
  </si>
  <si>
    <t>A DIVULGAR 4 COMERCIALES DE 30 SEGUNDOS, EN EL PROGRAMA DE TELEVISIÓN “APORTANDO AL CAUCA”, CON EMISIÓN LOS DÍAS SÁBADOS Y DOMINGOS, EN EL HORARIO 2:00 PM  A 2:30 PM Y SE TRANSMITE POR EL CANAL 3 CONECTIC TELECOMUNICACIONES, CON COBERTURA EN LA CAPITAL CAUCANA; ASÍ MISMO PUBLICAR EN LAS REDES SOCIALES DEL PROGRAMA CONTRATADO LA PUBLICIDAD DE LA LOTERIA DEL CAUCA Y RETRANSMITIR UN EVENTO DE LA EMPRESA UNA VEZ AL MES POR FACEBOOK, EL CUAL SERÁ SOLICITADO PREVIAMENTE. LA PUBLICIDAD ESTARÁ ENFOCADA A COMERCIALIZAR EL PRODUCTO Y AL CONTROL DEL JUEGO ILEGAL.</t>
  </si>
  <si>
    <t>GUSTAVO ADOLFO GUZMAN VALLEJO</t>
  </si>
  <si>
    <t>AL MANTENIMIENTO DE LA ZONA VERDE DE LA PARTE TRASERA DEL EDIFICIO DE LA LOTERÍA DEL CAUCA, LO QUE INCLUYE: LIMPIEZA GENERAL, CORTE DE CÉSPED, LIMPIEZA DE GRADAS ADJUNTAS AL LOTE Y BOTADA DE BASURA.</t>
  </si>
  <si>
    <t>JOSE DURLEY SANTACRUZ MENESES</t>
  </si>
  <si>
    <r>
      <t xml:space="preserve">AL SUMINISTRO DE UN KIT DE LÁMPARAS NEEWER DE LUZ DE VIDEO LED, UNA CÁMARA WEB </t>
    </r>
    <r>
      <rPr>
        <sz val="12"/>
        <color rgb="FF000000"/>
        <rFont val="Arial"/>
        <family val="2"/>
      </rPr>
      <t>4K GAMA ALTA, UN TRÍPODE CÁMARA DIGITAL, RAM PORTÁTIL 8 GB, DOS BASES DE MESA PARA MICRÓFONOS, DOS MESAS PORTÁTILES PARA EQUIPOS, DOS EXTENSOR USB MULTIPUERTO 3G, DOS CONVERTIDORES HDMI A VGA 3G, TRES CABLES EXTENSOR BLINDADO, UN MONITOR DE 24”, DOS MICRÓFONOS INALÁMBRICOS SHURE DUAL RECEPTOR PG5, PARA FORTALECER Y MEJORAR LAS TRANSMISIONES EN REDES SOCIALES Y EL SORTEOS EXPRESS DE LA LOTERÍA DEL CAUCA Y ASÍ FOMENTAR CAMPAÑAS PARA CONTRARRESTAR EL JUEGO ILEGAL.</t>
    </r>
  </si>
  <si>
    <t>8 DIAS MAS</t>
  </si>
  <si>
    <t>DIEGO FELIPE AMADO  AVILA</t>
  </si>
  <si>
    <r>
      <t xml:space="preserve">A </t>
    </r>
    <r>
      <rPr>
        <sz val="12"/>
        <color rgb="FF000000"/>
        <rFont val="Calibri"/>
        <family val="2"/>
        <scheme val="minor"/>
      </rPr>
      <t>D</t>
    </r>
    <r>
      <rPr>
        <sz val="12"/>
        <color rgb="FF000000"/>
        <rFont val="Arial"/>
        <family val="2"/>
      </rPr>
      <t>IVULGAR VEINTICUATRO (24) COMERCIALES MENSUALES DE MÁXIMO 30 SG. EN EL PROGRAMA DE TELEVISIÓN “HABLEMOS DE...”, EMITIDO LOS DÍAS VIERNES Y SÁBADO, EN LAS TARDES POR EL CANAL CAUCA VISIÓN CANAL 1 DIGITAL Y EN SIMULTANEA POR EL CANAL 3 DE CONECTIC TELECOMUNICACIONES. ADEMÁS, SE REALIZARÁ DIVULGACIÓN DE PUBLICIDAD EN LAS REDES SOCIALES QUE SE ENCUENTRE EL MEDIO CONTRATADO Y RETRANSMISIÓN DE 1 EVENTO AL MES POR FACEBOOK, ESTE ESPACIO SERÁ SOLICITADO PREVIAMENTE POR LA EMPRESA. LA PUBLICIDAD Y BOLETINES ESTARÁN ENFOCADOS A COMERCIALIZAR EL PRODUCTO LOTERÍA DEL CAUCA, AL CONTROL DEL JUEGO ILEGAL Y A LA CONCIENTIZACIÓN DEL TELEVIDENTE RESPECTO A LAS IMPLICACIONES DEL JUEGO ILEGAL.</t>
    </r>
  </si>
  <si>
    <t>ROSA AMALIA GUEVARA MUÑOZ</t>
  </si>
  <si>
    <r>
      <t>A LA E</t>
    </r>
    <r>
      <rPr>
        <sz val="12"/>
        <color rgb="FF000000"/>
        <rFont val="Calibri"/>
        <family val="2"/>
        <scheme val="minor"/>
      </rPr>
      <t>MISIÓN DE TREINTA CUÑAS MENSUALES DE 20 SEGUNDOS EN TROPICANA 106.1 EN RADIO FM. Y DOS (2) REMOTOS CON 3 SALIDAS EN VIVO DURANTE 1 HORA, EN LAS FECHAS QUE DEFINA LA EMPRESA. LA PUBLICIDAD Y BOLETINES ESTARÁN ENFOCADOS A COMERCIALIZAR EL PRODUCTO LOTERÍA DEL CAUCA, AL CONTROL DEL JUEGO ILEGAL Y A LA CONCIENTIZACIÓN DEL TELEVIDENTE RESPECTO A LAS IMPLICACIONES DEL JUEGO ILEGAL.</t>
    </r>
  </si>
  <si>
    <t>CARACOL PRIMERA CADENA RADIAL COLOMBIA S.A.</t>
  </si>
  <si>
    <t>860014923-4</t>
  </si>
  <si>
    <r>
      <t>A D</t>
    </r>
    <r>
      <rPr>
        <sz val="12"/>
        <color rgb="FF000000"/>
        <rFont val="Calibri"/>
        <family val="2"/>
        <scheme val="minor"/>
      </rPr>
      <t xml:space="preserve">IVULGAR CUATRO (4) COMERCIALES DIARIAS DE MÁXIMO 20 SG. EN LA PROGRAMACIÓN MUSICAL DE </t>
    </r>
    <r>
      <rPr>
        <sz val="12"/>
        <color rgb="FF000000"/>
        <rFont val="Microsoft Sans Serif"/>
        <family val="2"/>
      </rPr>
      <t xml:space="preserve">RADIO UNO, </t>
    </r>
    <r>
      <rPr>
        <sz val="12"/>
        <color rgb="FF000000"/>
        <rFont val="Calibri"/>
        <family val="2"/>
        <scheme val="minor"/>
      </rPr>
      <t xml:space="preserve">DE LUNES A VIERNES EN EL HORARIO DE LA TARDE, 3 FREE PRESS Y 2 REMOTOS EN VIVO DURANTE 1 HORA POR UNA EMISORA EN FRECUENCIA MODULADA, UNA (1) CUÑA DIARIA DE LUNES A VIERNES EN EL PROGRAMA EL </t>
    </r>
    <r>
      <rPr>
        <sz val="12"/>
        <color rgb="FF000000"/>
        <rFont val="Microsoft Sans Serif"/>
        <family val="2"/>
      </rPr>
      <t xml:space="preserve">TREN DE LA TARDE </t>
    </r>
    <r>
      <rPr>
        <sz val="12"/>
        <color rgb="FF000000"/>
        <rFont val="Calibri"/>
        <family val="2"/>
        <scheme val="minor"/>
      </rPr>
      <t xml:space="preserve">Y UNA (1) CUÑA DIARIA DE LUNES A VIERNES EN EL PROGRAMA </t>
    </r>
    <r>
      <rPr>
        <sz val="12"/>
        <color rgb="FF000000"/>
        <rFont val="Microsoft Sans Serif"/>
        <family val="2"/>
      </rPr>
      <t xml:space="preserve">EN LA JUGADA, </t>
    </r>
    <r>
      <rPr>
        <sz val="12"/>
        <color rgb="FF000000"/>
        <rFont val="Calibri"/>
        <family val="2"/>
        <scheme val="minor"/>
      </rPr>
      <t>EN LA EMISORA RCN RADIO LA RADIO EN AM. Y UN (1) IMPACTO SEMANAL EN INSTAGRAM Y FACEBOOK DE RADIO UNO. LA PUBLICIDAD Y BOLETINES ESTARÁN ENFOCADOS A COMERCIALIZAR EL PRODUCTO LOTERÍA DEL CAUCA, AL CONTROL DEL JUEGO ILEGAL Y A LA CONCIENTIZACIÓN DEL TELEVIDENTE RESPECTO A LAS IMPLICACIONES DEL JUEGO ILEGAL.</t>
    </r>
  </si>
  <si>
    <t>RADIO CADENA NACIONAL SAS</t>
  </si>
  <si>
    <t>890903910-2</t>
  </si>
  <si>
    <t>A PUBLICAR UN BANNER EN LA PAGINA WEB WWW.CAUCAINFORMA.COM, Y PUBLICACIONES EN LA FAN PAGE DEL MEDIO CONTRATADO DE PUBLICIDAD ENVIADA POR LA EMPRESA, ADEMÁS DE UNA (1) RETRANSMICION EN VIVO DE UN EVENTO REALIZADO POR LA LOTERIA DEL CAUCA 1 VEZ AL MES, LA CUAL SERÁ SOLICITADA PREVIEMAENTE. LA PUBLICIDAD Y BOLETINES ESTARÁN ENFOCADOS A COMERCIALIZAR EL PRODUCTO DE LA LOTERIA DEL CAUCA, AL CONTROL DEL JUEGO ILEGAL Y A LA CONCIENTIZACIÓN RESPECTO A LAS IMPLICACIONES DEL JUEGO ILEGAL.</t>
  </si>
  <si>
    <t>GLORIA INES LOPEZ ORDUY</t>
  </si>
  <si>
    <t>A LA PUBLICIDAD EN EL PERIÓDICO ABC NOTICIAS, DE EDICIÓN MENSUAL, EN MEDIA PAGINA ENTEREA FULL COLOR (22CMS DE ANCO POR 16 CMS DE ALTO), INCLUYE PUBLICIDAD EN FACEBOOK Y PAGINA WEB WWW.ABCNOTICIAS.COM.CO LA PUBLICIDAD Y BOLETINES ESTARÁN ENFOCADOS A COMERCIALIZAR EL PRODUCTO LOTERIA DEL CAUCA, AL CONTROL DEL JUEGUE ILEGAL Y A LA CONCIENTIZACIÓN DE LAS IMPLICACIONES DEL MISMO</t>
  </si>
  <si>
    <t>JORGE ELIECER GIRALDO LARRAHONDO</t>
  </si>
  <si>
    <t>A PRESTAR EL SERVICIO DE NOMINA ELECTRÓNICA QUE CUMPLA CON LOS REQUISITOS DE LA DIAN, CONTENIDOS EN LA RESOLUCIÓN NO. 00013 DE FEBRERO 11 DE 2021 Y SUS MODIFICACIONES, QUE SOPORTE EL ANEXO TÉCNICO DOCUMENTO SOPORTE DE PAGO DE NÓMINA ELECTRÓNICA VERSIÓN 1.0. QUE LE PERMITA UNA ADMINISTRACIÓN EFICIENTE DE LOS DOCUMENTOS SOPORTE DE NÓMINA Y SUS AUTORIZACIONES ANTE LA DIAN, INCLUYE: VALOR DE INTEGRACIÓN E IMPLEMENTACIÓN DE NÓMINA.</t>
  </si>
  <si>
    <t>AL SUMINISTRO DE LOS SIGUIENTES ELEMENTOS CAJA GUANTE LATEX EXAMTEX / NULIFE * 100 UND T: M 1 39.496 19% 39.496 REF:OOEXA192 CB 7707270363660 Y CAJA TAPABOCAS TERMOSELLADO QUALITY INDIVIDUAL 3 CAPAS R/INVIMA</t>
  </si>
  <si>
    <t>GRUPO EMPRESARIAL VID SAS</t>
  </si>
  <si>
    <t>901285199-8</t>
  </si>
  <si>
    <r>
      <t>A</t>
    </r>
    <r>
      <rPr>
        <sz val="12"/>
        <color rgb="FF000000"/>
        <rFont val="Calibri"/>
        <family val="2"/>
        <scheme val="minor"/>
      </rPr>
      <t xml:space="preserve">POYAR LA VIGILANCIA Y CONTROL DEL CONTRATO DE CONCESIÓN N° </t>
    </r>
    <r>
      <rPr>
        <sz val="12"/>
        <color rgb="FF000000"/>
        <rFont val="Arial"/>
        <family val="2"/>
      </rPr>
      <t xml:space="preserve">071 </t>
    </r>
    <r>
      <rPr>
        <sz val="12"/>
        <color rgb="FF000000"/>
        <rFont val="Calibri"/>
        <family val="2"/>
        <scheme val="minor"/>
      </rPr>
      <t xml:space="preserve">DE </t>
    </r>
    <r>
      <rPr>
        <sz val="12"/>
        <color rgb="FF000000"/>
        <rFont val="Arial"/>
        <family val="2"/>
      </rPr>
      <t xml:space="preserve">2020, </t>
    </r>
    <r>
      <rPr>
        <sz val="12"/>
        <color rgb="FF000000"/>
        <rFont val="Calibri"/>
        <family val="2"/>
        <scheme val="minor"/>
      </rPr>
      <t>PARA LA OPERACIÓN EXCLUSIVA DE APUESTAS PERMANENTES O CHANCE EN EL DEPARTAMENTO DEL CAUCA, EN ESPECIAL LA REVISIÓN DE ALGUNAS OBLIGACIONES CONTRACTUALES Y NORMATIVIDAD APLICABLE AL CONCESIONARIO SOCIEDAD ALIANZA EMPRESARIAL DEL CAUCA, ACORDE A LA NECESIDAD DE LA EMPRESA, DETERMINADAS POR LA SUPERVISIÓN DEL CONTRATO Y LA VERIFICACIÓN DEL CUMPLIMIENTO DE LOS PROTOCOLOS DE BIOSEGURIDAD, EN LA ZONA 1 POPAYÁN</t>
    </r>
  </si>
  <si>
    <t>ISABEL CRISTINA VIVAS TRUJILLO</t>
  </si>
  <si>
    <r>
      <t>APOYAR LA VIGILANCIA DEL CONTRATO DE CONCESIÓN N° 071 DE 2020, PARA LA OPERACIÓN EXCLUSIVA DE APUESTAS PERMANENTES O CHANCE EN EL DEPARTAMENTO DEL CAUCA, EN ESPECIAL LA REVISIÓN DE: 1) VERIFICAR LA EXHIBICIÓN DE LA AUTORIZACIÓN OTORGADA POR LA CONCEDENTE LOTERÍA DEL CAUCA, EN CADA UNO DE LOS PUNTOS FIJOS, 2) REVISIÓN DE COLOCADORES EN EL REGISTRO ÚNICO EMPRESARIAL Y SOCIAL - RUES, DE ACUERDO CON LA NORMATIVIDAD, 3) REVISAR RECEPCIÓN Y RESPUESTAS OPORTUNAS EN EL CENTRO DE QUEJAS, RECLAMOS Y ATENCIÓN AL CLIENTE - PQRS, 4) VERIFICAR QUE NO SE CONTRATEN A MENORES DE EDAD, 5) VERIFICACIÓN PAGO OPORTUNO DE PREMIOS Y 6) VERIFICACIÓN DEL CUMPLIMIENTO DE LOS PROTOCOLOS DE BIOSEGURIDAD, EN LA ZONA 1: POPAYÁN.</t>
    </r>
    <r>
      <rPr>
        <sz val="12"/>
        <color theme="1"/>
        <rFont val="Arial"/>
        <family val="2"/>
      </rPr>
      <t>.</t>
    </r>
  </si>
  <si>
    <t>VALENTINA MONTOYA OBREGON</t>
  </si>
  <si>
    <r>
      <t>A</t>
    </r>
    <r>
      <rPr>
        <sz val="12"/>
        <color rgb="FF000000"/>
        <rFont val="Calibri"/>
        <family val="2"/>
        <scheme val="minor"/>
      </rPr>
      <t xml:space="preserve">POYAR LA VIGILANCIA Y CONTROL DEL CONTRATO DE CONCESIÓN N° </t>
    </r>
    <r>
      <rPr>
        <sz val="12"/>
        <color rgb="FF000000"/>
        <rFont val="Arial"/>
        <family val="2"/>
      </rPr>
      <t xml:space="preserve">071 </t>
    </r>
    <r>
      <rPr>
        <sz val="12"/>
        <color rgb="FF000000"/>
        <rFont val="Calibri"/>
        <family val="2"/>
        <scheme val="minor"/>
      </rPr>
      <t xml:space="preserve">DE </t>
    </r>
    <r>
      <rPr>
        <sz val="12"/>
        <color rgb="FF000000"/>
        <rFont val="Arial"/>
        <family val="2"/>
      </rPr>
      <t xml:space="preserve">2020, </t>
    </r>
    <r>
      <rPr>
        <sz val="12"/>
        <color rgb="FF000000"/>
        <rFont val="Calibri"/>
        <family val="2"/>
        <scheme val="minor"/>
      </rPr>
      <t>PARA LA OPERACIÓN EXCLUSIVA DE APUESTAS PERMANENTES O CHANCE EN EL DEPARTAMENTO DEL CAUCA, EN ESPECIAL LA REVISIÓN DE OBLIGACIONES CONTRACTUALES RESPECTO AL SEGUIMIENTO A LOS PLANES DE PREMIOS AUTORIZADOS AL CONCESIONARIO,SEGUMIENTO AL PAGO DE LOS PREMIOS DE ACUERDO A LA NORMATIVIDAD, VERIFICAR EL CONTROL DE VENTAS DE LOS COLOCADORES, VERIFICAR QUE LOS COLOCADORES PORTEN EL CARNET ASI COMO LA LICENCIA DE FUNCIONAMIENTO DE LA AGENCIA, VERIFICAR SI SE CUMPLE CON LAS DISPOSICIONES RESPECTO AL SISTEMA INTEGRAL DE PREVENCIÓN Y CONTROL DEL LAVADO DE ACTIVOS Y LA VERIFICACIÓN DEL CUMPLIMIENTO DE LOS PROTOCOLOS DE BIOSEGURIDAD DEL CONCESIONARIO, ACORDE A LA NECESIDAD DE LA EMPRESA, DETERMINADAS POR LA SUPERVISIÓN DEL CONTRATO, Y LA VERIFICACIÓN DEL CUMPLIMIENTO DE LOS PROTOCOLOS DE BIOSEGURIDAD, EN LA ZONA 2: SUR (TIMBIO, ROSAS Y PATIA).</t>
    </r>
  </si>
  <si>
    <t>JOSE DAVID BENAVIDEZ SOLANO</t>
  </si>
  <si>
    <r>
      <t>A</t>
    </r>
    <r>
      <rPr>
        <sz val="12"/>
        <color rgb="FF000000"/>
        <rFont val="Calibri"/>
        <family val="2"/>
        <scheme val="minor"/>
      </rPr>
      <t xml:space="preserve">POYAR LA VIGILANCIA Y CONTROL DEL CONTRATO DE CONCESIÓN N° </t>
    </r>
    <r>
      <rPr>
        <sz val="12"/>
        <color rgb="FF000000"/>
        <rFont val="Arial"/>
        <family val="2"/>
      </rPr>
      <t xml:space="preserve">071 </t>
    </r>
    <r>
      <rPr>
        <sz val="12"/>
        <color rgb="FF000000"/>
        <rFont val="Calibri"/>
        <family val="2"/>
        <scheme val="minor"/>
      </rPr>
      <t xml:space="preserve">DE </t>
    </r>
    <r>
      <rPr>
        <sz val="12"/>
        <color rgb="FF000000"/>
        <rFont val="Arial"/>
        <family val="2"/>
      </rPr>
      <t xml:space="preserve">2020, </t>
    </r>
    <r>
      <rPr>
        <sz val="12"/>
        <color rgb="FF000000"/>
        <rFont val="Calibri"/>
        <family val="2"/>
        <scheme val="minor"/>
      </rPr>
      <t>PARA LA OPERACIÓN EXCLUSIVA DE APUESTAS PERMANENTES O CHANCE EN EL DEPARTAMENTO DEL CAUCA, EN ESPECIAL LA REVISIÓN DE OBLIGACIONES CONTRACTUALES RESPECTO AL SEGUIMIENTO AL SOFTWARE LICENCIADO EN LO CONCERNIENTE A LA COLOCACIÓN DE APUESTAS PERMANENTES POR EL MECANISMO SISTEMATIZADO EN LÍNEA Y TIEMPO REAL, REALIZAR AUDITORIA AL SISTEMA DE INFORMACIÓN UTILIZADO POR EL CONCESIONARIO SIN PONER EN PELIGRO LA SEGURIDAD DE LA INFORMACIÓN, SEGUIMIENTO  A LA OPERACIÓN SISTEMATIZADA EN LÍNEA Y EN TIEMPO REAL POR LO MENOS DEL 93% DE LAS TRANSACCIONES DE APUESTAS GENERADAS, VERIFICAR EL CONTROL PREVENTIVO Y CORRECTIVO DEL SISTEMA DE INFORMACIÓN DEL CONCESIONARIO, ACORDE A LA NECESIDAD DE LA EMPRESA, DETERMINADAS POR LA SUPERVISIÓN DEL CONTRATO, Y LA VERIFICACIÓN DEL CUMPLIMIENTO DE LOS PROTOCOLOS DE BIOSEGURIDAD, EN LA ZONA 1: POPAYAN.</t>
    </r>
  </si>
  <si>
    <t>DIEGO ESTEBAN DELGADO CALDON</t>
  </si>
  <si>
    <t>AL SUMINISTRO DE IMPRESIÓN DE MATERIAL PUBLICITARIO: SEÑALÉTICAS INSTITUCIONALES, VINILOS, VALLAS PUBLICITARIAS, PENDONES, DISPLAY (STAND), MICROPERFORADOS, ROLLUPS CON DISPLAY, ARAÑAS, IMPRESIÓN EN RÍGIDOS, LO ANTERIOR CON LA IMAGEN CORPORATIVA DE LA LOTERÍA DEL CAUCA CON EL FIN DE CONTRARRESTAR EL JUEGO ILEGAL, PARA PUBLICIDAD</t>
  </si>
  <si>
    <t>INDUSTRIA GIRALDO SALDARRIAGA</t>
  </si>
  <si>
    <t>901149601-6</t>
  </si>
  <si>
    <t>A PRESTAR SUS SERVICIOS COMO ABOGADO EXTERNO PARA LOS SIGUIENTES EFECTOS: 1) PRESTAR SUS SERVICIOS PROFESIONALES DE ABOGADO CON MIRAS A LA REPRESENTACIÓN JUDICIAL, CONSTITUCIONAL Y ADMINISTRATIVA DE LA ENTIDAD COMO ABOGADO EXTERNO, EN ORDEN A DEFENDER LOS INTERESES DE LA LOTERÍA DEL CAUCA EN LOS PROCESOS ASIGNADOS, PREVIO OTORGAMIENTO DEL RESPECTIVO PODER. 2) EMITIR CONCEPTOS JURÍDICOS Y PROYECTAR ACTOS Y DECISIONES JURÍDICAS EN ASUNTOS CONCRETOS QUE DETERMINE LA EMPRESA. 3) REALIZAR EL PROCEDIMIENTO DE COBRO PERSUASIVO Y EJECUTIVO DE LA CARTERA DE LA EMPRESA..</t>
  </si>
  <si>
    <t xml:space="preserve">JESUS ALBERTO PEÑA RIVERA </t>
  </si>
  <si>
    <r>
      <t>AL S</t>
    </r>
    <r>
      <rPr>
        <sz val="12"/>
        <color rgb="FF000000"/>
        <rFont val="Arial"/>
        <family val="2"/>
      </rPr>
      <t>UMINISTRO DE 3 PORTÁTILES ASUS PROCESADOR DUAL CORE, RAM DE 4 GB, SSD 128 GB, PANTALLA 15.6 CON CERTIFICADOS DE GARANTÍA Y CALIDAD, 2 TELEVISORES CAIXUN 32", 2 TELEVISORES KALLEY DE 43”, 3 CELULARES SAMSUNG, 2 CONSOLAS PS4, 3 PATINETAS SCOOTER, 3 CABINAS DE SONIDOS Y 3 SILLAS UNITEC GAMING 2022, PARA ENTREGAR COMO PREMIOS A PARTICIPANTES DEL SORTEOS EXPRESS EN NUESTRAS REDES SOCIALES Y ASÍ CONTRARRESTAR EL JUEGO ILEGAL.</t>
    </r>
  </si>
  <si>
    <t>15 DIAS MAS</t>
  </si>
  <si>
    <t>DIEGO FELIPE AMADO AVILA</t>
  </si>
  <si>
    <t>A PRESTAR EL SERVICIO DE REVISIÓN MEDICA DE SALUD OCUPACIONAL A 30 SERVIDORES PÚBLICOS, 1 PASANTA DE SENA EN ACTIVIDAD, EN CUMPLIMIENTO CON LA LEY 1562 DE 2012 Y LA RESOLUCIÓN 2346 DE 2007 PARA EL DESARROLLO DE LAS ESTADISTICAS O INDICADORES EPIDEMIOLÓGICOA DE LA LOTERÍA DEL CAUCA.</t>
  </si>
  <si>
    <t>ACTIVA IPSO SAS</t>
  </si>
  <si>
    <t>901485534-0</t>
  </si>
  <si>
    <r>
      <t>A</t>
    </r>
    <r>
      <rPr>
        <sz val="12"/>
        <color rgb="FF000000"/>
        <rFont val="Calibri"/>
        <family val="2"/>
        <scheme val="minor"/>
      </rPr>
      <t xml:space="preserve">POYAR LA VIGILANCIA Y CONTROL DEL CONTRATO DE CONCESIÓN N° </t>
    </r>
    <r>
      <rPr>
        <sz val="12"/>
        <color rgb="FF000000"/>
        <rFont val="Arial"/>
        <family val="2"/>
      </rPr>
      <t xml:space="preserve">071 </t>
    </r>
    <r>
      <rPr>
        <sz val="12"/>
        <color rgb="FF000000"/>
        <rFont val="Calibri"/>
        <family val="2"/>
        <scheme val="minor"/>
      </rPr>
      <t xml:space="preserve">DE </t>
    </r>
    <r>
      <rPr>
        <sz val="12"/>
        <color rgb="FF000000"/>
        <rFont val="Arial"/>
        <family val="2"/>
      </rPr>
      <t xml:space="preserve">2020, </t>
    </r>
    <r>
      <rPr>
        <sz val="12"/>
        <color rgb="FF000000"/>
        <rFont val="Calibri"/>
        <family val="2"/>
        <scheme val="minor"/>
      </rPr>
      <t>PARA LA OPERACIÓN EXCLUSIVA DE APUESTAS PERMANENTES O CHANCE EN EL DEPARTAMENTO DEL CAUCA, EN ESPECIAL LA REVISIÓN DE OBLIGACIONES CONTRACTUALES RESPECTO AL SEGUIMIENTO A LOS PLANES DE PREMIOS AUTORIZADOS AL CONCESIONARIO, SEGUIMIENTO AL PAGO DE PREMIOS DE ACUERDO A LA NORMATIVIDAD, VERIFICAR EL CONTROL DE VENTAS DE LOS COLOCADORES, VERIFICAR QUE LOS COLOCADORES PORTEN EL CARNET ASI COMO LA LICENCIA DE FUNCIONAMIENTO DE LA AGENCIA, VERIFICAR SI SE CUMPLE CON LAS DISPOSISCIONES RESPECTO AL SISTEMA INTEGRAL DE PREVENCIÓN Y CONTROL DEL LAVADO DE ACTIVOS Y LA VERIFICACIO DEL CUMLIMIENTO DE LOS PROTOCOLOS DE BIOSEGURIDAD DEL CONCESIONARIO, ACORDE A LA NECESIDAD DE LA EMPRESA, DETERMINADAS POR LA SUPERVISIÓN DEL CONTRATO, REVISIÓN DEL PROCESO DE SORTEO DEL JUEGO AUTORIZADO SAMAN DE LA SUERTE Y LA VERIFICACIÓN DEL CUMPLIMIENO DE LOS PROTOCOLOS DE BIOSEURIDAD, EN LA ZONA 1 POPAYAN</t>
    </r>
  </si>
  <si>
    <t>DIANA VALENTINA GUEVARA SERRANO</t>
  </si>
  <si>
    <t>A DIVULGAR EN RADIO 1040 AM POPAYÁN, CINCO (5) CUÑAS DE LUNES A VIERNES DISTRIBUIDAS DE LA SIGUIENTE MANERA: DOS (2) CUÑAS A LAS 6:30 Y 7:30 AM EN EL NOTICIERO DE LA MAÑANA, UNA (1) CUÑA EN EL NOTICIERO DEL MEIO DIA Y DOS (2) CUÑAS EN CLASIFICADOS RADIO 1040 A LAS 3 PM. LA PUBLICIDAD Y BOLETINES ESTARÁN ENFOCADOS A COMERCIALIZAR EL PRODUCTO LOTERÍA DEL CAUCA, AL CONTROL DEL JUEGO ILEGAL Y A LA CONCIENTIZACIÓN DE LAS IMPLICACIONES DEL JUEGO ILEGAL.</t>
  </si>
  <si>
    <t>RED SONORA SAS</t>
  </si>
  <si>
    <t>805019421-1</t>
  </si>
  <si>
    <t xml:space="preserve">RENOVAR EL ALQUILER DE HOSTING PARA LA PÁGINA HTTPS://WWW.LOTERIADELCAUCA.GOV.CO, Y MANTENER ACTUALIZADOS LOS CERTIFICADOS DE SEGURIDAD SSL Y EL DOMINIO DEL PORTAL;  BRINDAR SOPORTE TÉCNICO Y MANTENIMIENTO PREVENTIVO Y CORRECTIVO 7X24 DEL PORTAL, CUANDO SEA NECESARIO, CON EL FIN DE GARANTIZAR EL ÓPTIMO FUNCIONAMIENTO DEL MISMO. EL CONTRATISTA DEBE CUMPLIR CON LAS CONDICIONES TÉCNICAS ESTABLECIDAS PARA LA PRESTACIÓN DEL SERVICIO. EL CONTRATISTA TRAMITARÁ LAS LICENCIAS, PERMISOS, HABILITACIONES Y ACTUALIZACIONES NECESARIAS PARA LA OPORTUNA PRESTACIÓN DEL SERVICIO CONTRATADO.
</t>
  </si>
  <si>
    <t>ALEXANDER BURBANO</t>
  </si>
  <si>
    <r>
      <t xml:space="preserve">A </t>
    </r>
    <r>
      <rPr>
        <sz val="12"/>
        <color rgb="FF000000"/>
        <rFont val="Arial"/>
        <family val="2"/>
      </rPr>
      <t>CONTRATAR EL ARREGLO DEL PISO DE LA OFICINA COMERCIAL DE LA SEDE ADMINISTRATIVA DE LA ENTIDAD, QUE CONSISTE EN EL RETIRO Y REPOSICIÓN DE BALDOSA DE 16.2 MTS CUADRADOS, TAMAÑO 60X60. RETIRO DE LAS DIVISIONES DE LA OFICINA E INSTALACIÓN DE LAS MISMAS PARA REALIZAR EL CAMBIÓ DE BALDOSAS. EL CONTRATISTA DEBE REALIZAR LA REPARACIÓN A TODO COSTO QUE INCLUYE MATERIALES Y MANO DE OBRA. EL CONTRATISTA DEBE OBSERVAR TODOS LOS CUIDADOS NECESARIOS PARA NO INCURRIR EN DAÑO A LAS DIVISIONES EN VIDRIO QUE SE ENCUENTRAN EN LA OFICINA COMERCIAL.</t>
    </r>
  </si>
  <si>
    <t>5 DIAS HABILES</t>
  </si>
  <si>
    <t>EJECUTADO</t>
  </si>
  <si>
    <t>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</si>
</sst>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12"/>
      <color theme="1"/>
      <name val="Arial"/>
      <family val="2"/>
    </font>
    <font>
      <sz val="12"/>
      <color rgb="FF000000"/>
      <name val="Arial"/>
      <family val="2"/>
    </font>
    <font>
      <sz val="12"/>
      <color theme="1"/>
      <name val="Calibri"/>
      <family val="2"/>
      <scheme val="minor"/>
    </font>
    <font>
      <sz val="12"/>
      <color rgb="FF000000"/>
      <name val="Calibri"/>
      <family val="2"/>
      <scheme val="minor"/>
    </font>
    <font>
      <sz val="12"/>
      <color rgb="FF000000"/>
      <name val="Microsoft Sans Serif"/>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mediumDashed">
        <color indexed="64"/>
      </right>
      <top style="mediumDashed">
        <color indexed="64"/>
      </top>
      <bottom/>
      <diagonal/>
    </border>
  </borders>
  <cellStyleXfs count="2">
    <xf numFmtId="0" fontId="0" fillId="0" borderId="0"/>
    <xf numFmtId="0" fontId="1" fillId="0" borderId="0" applyNumberFormat="0" applyFill="0" applyBorder="0" applyAlignment="0" applyProtection="0"/>
  </cellStyleXfs>
  <cellXfs count="62">
    <xf numFmtId="0" fontId="0" fillId="0" borderId="0" xfId="0"/>
    <xf numFmtId="0" fontId="2"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horizontal="center" wrapText="1"/>
    </xf>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horizontal="justify" vertical="justify" wrapText="1"/>
    </xf>
    <xf numFmtId="3" fontId="2" fillId="0" borderId="0" xfId="0" applyNumberFormat="1" applyFont="1" applyAlignment="1">
      <alignment wrapText="1"/>
    </xf>
    <xf numFmtId="14" fontId="2" fillId="0" borderId="0" xfId="0" applyNumberFormat="1" applyFont="1" applyAlignment="1">
      <alignment wrapText="1"/>
    </xf>
    <xf numFmtId="1" fontId="2" fillId="0" borderId="0" xfId="0" applyNumberFormat="1" applyFont="1" applyAlignment="1">
      <alignment horizontal="right"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right" vertical="center" wrapText="1"/>
    </xf>
    <xf numFmtId="0" fontId="2" fillId="0" borderId="0" xfId="0" applyFont="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justify" vertical="center" wrapText="1"/>
    </xf>
    <xf numFmtId="3" fontId="2" fillId="0" borderId="1" xfId="0" applyNumberFormat="1" applyFont="1" applyBorder="1" applyAlignment="1">
      <alignment wrapText="1"/>
    </xf>
    <xf numFmtId="0" fontId="2" fillId="0" borderId="1" xfId="0" applyFont="1" applyBorder="1" applyAlignment="1">
      <alignment horizontal="right" wrapText="1"/>
    </xf>
    <xf numFmtId="14" fontId="2" fillId="0" borderId="1" xfId="0" applyNumberFormat="1" applyFont="1" applyBorder="1" applyAlignment="1">
      <alignment horizontal="center" wrapText="1"/>
    </xf>
    <xf numFmtId="14" fontId="2" fillId="0" borderId="1" xfId="0" applyNumberFormat="1" applyFont="1" applyBorder="1" applyAlignment="1">
      <alignment horizontal="right" wrapText="1"/>
    </xf>
    <xf numFmtId="0" fontId="2" fillId="0" borderId="1" xfId="0" applyFont="1" applyBorder="1" applyAlignment="1">
      <alignment wrapText="1"/>
    </xf>
    <xf numFmtId="3" fontId="2" fillId="0" borderId="1" xfId="0" applyNumberFormat="1" applyFont="1" applyBorder="1" applyAlignment="1">
      <alignment horizontal="right" wrapText="1"/>
    </xf>
    <xf numFmtId="1" fontId="2" fillId="0" borderId="1" xfId="0" applyNumberFormat="1" applyFont="1" applyBorder="1" applyAlignment="1">
      <alignment horizontal="right" wrapText="1"/>
    </xf>
    <xf numFmtId="0" fontId="2" fillId="0" borderId="1" xfId="0" applyFont="1" applyBorder="1" applyAlignment="1">
      <alignment horizontal="right" vertical="center" wrapText="1"/>
    </xf>
    <xf numFmtId="1" fontId="2" fillId="0" borderId="2" xfId="0" applyNumberFormat="1" applyFont="1" applyBorder="1" applyAlignment="1">
      <alignment horizontal="right" wrapText="1"/>
    </xf>
    <xf numFmtId="0" fontId="3" fillId="0" borderId="1" xfId="0" applyFont="1" applyBorder="1" applyAlignment="1">
      <alignment wrapText="1"/>
    </xf>
    <xf numFmtId="1" fontId="3" fillId="0" borderId="1" xfId="0" applyNumberFormat="1" applyFont="1" applyBorder="1" applyAlignment="1">
      <alignment horizontal="right" wrapText="1"/>
    </xf>
    <xf numFmtId="14" fontId="2" fillId="0" borderId="1" xfId="0" applyNumberFormat="1" applyFont="1" applyBorder="1" applyAlignment="1">
      <alignment wrapText="1"/>
    </xf>
    <xf numFmtId="0" fontId="3" fillId="0" borderId="1" xfId="0" applyFont="1" applyBorder="1" applyAlignment="1">
      <alignment horizontal="right" wrapText="1"/>
    </xf>
    <xf numFmtId="0" fontId="2" fillId="0" borderId="1" xfId="0" applyFont="1" applyBorder="1" applyAlignment="1">
      <alignment horizontal="center" wrapText="1"/>
    </xf>
    <xf numFmtId="0" fontId="2" fillId="0" borderId="1" xfId="0" applyFont="1" applyBorder="1" applyAlignment="1">
      <alignment horizontal="justify" vertical="center" wrapText="1"/>
    </xf>
    <xf numFmtId="0" fontId="4" fillId="0" borderId="1" xfId="0" applyFont="1" applyBorder="1" applyAlignment="1">
      <alignment horizontal="center" vertical="center" wrapText="1"/>
    </xf>
    <xf numFmtId="14" fontId="2" fillId="0" borderId="1" xfId="0" applyNumberFormat="1" applyFont="1" applyBorder="1" applyAlignment="1">
      <alignment horizontal="center" wrapText="1"/>
    </xf>
    <xf numFmtId="1" fontId="2" fillId="0" borderId="1" xfId="0" applyNumberFormat="1" applyFont="1" applyBorder="1" applyAlignment="1">
      <alignment horizontal="right" wrapText="1"/>
    </xf>
    <xf numFmtId="0" fontId="2" fillId="0" borderId="2" xfId="0" applyFont="1" applyBorder="1" applyAlignment="1">
      <alignment horizontal="center" wrapText="1"/>
    </xf>
    <xf numFmtId="0" fontId="2" fillId="0" borderId="2" xfId="0" applyFont="1" applyBorder="1" applyAlignment="1">
      <alignment horizontal="justify" vertical="center" wrapText="1"/>
    </xf>
    <xf numFmtId="0" fontId="4" fillId="0" borderId="2" xfId="0" applyFont="1" applyBorder="1" applyAlignment="1">
      <alignment horizontal="center" vertical="center" wrapText="1"/>
    </xf>
    <xf numFmtId="14" fontId="2" fillId="0" borderId="2" xfId="0" applyNumberFormat="1" applyFont="1" applyBorder="1" applyAlignment="1">
      <alignment horizontal="center" wrapText="1"/>
    </xf>
    <xf numFmtId="1" fontId="2" fillId="0" borderId="2" xfId="0" applyNumberFormat="1" applyFont="1" applyBorder="1" applyAlignment="1">
      <alignment horizontal="right" wrapText="1"/>
    </xf>
    <xf numFmtId="0" fontId="2" fillId="0" borderId="2" xfId="0" applyFont="1" applyBorder="1" applyAlignment="1">
      <alignment horizontal="center" wrapText="1"/>
    </xf>
    <xf numFmtId="0" fontId="2" fillId="0" borderId="2" xfId="0" applyFont="1" applyBorder="1" applyAlignment="1">
      <alignment horizontal="left" wrapText="1"/>
    </xf>
    <xf numFmtId="0" fontId="2" fillId="0" borderId="2" xfId="0" applyFont="1" applyBorder="1" applyAlignment="1">
      <alignment horizontal="justify" vertical="center" wrapText="1"/>
    </xf>
    <xf numFmtId="3" fontId="2" fillId="0" borderId="2" xfId="0" applyNumberFormat="1" applyFont="1" applyBorder="1" applyAlignment="1">
      <alignment wrapText="1"/>
    </xf>
    <xf numFmtId="14" fontId="2" fillId="0" borderId="2" xfId="0" applyNumberFormat="1" applyFont="1" applyBorder="1" applyAlignment="1">
      <alignment horizontal="center" wrapText="1"/>
    </xf>
    <xf numFmtId="14" fontId="2" fillId="0" borderId="2" xfId="0" applyNumberFormat="1" applyFont="1" applyBorder="1" applyAlignment="1">
      <alignment horizontal="right" wrapText="1"/>
    </xf>
    <xf numFmtId="0" fontId="2" fillId="0" borderId="2" xfId="0" applyFont="1" applyBorder="1" applyAlignment="1">
      <alignment wrapText="1"/>
    </xf>
    <xf numFmtId="0" fontId="2" fillId="0" borderId="2" xfId="0" applyFont="1" applyBorder="1" applyAlignment="1">
      <alignment horizontal="right" wrapText="1"/>
    </xf>
    <xf numFmtId="0" fontId="2" fillId="0" borderId="1" xfId="1" applyFont="1" applyBorder="1" applyAlignment="1">
      <alignment horizontal="justify" vertical="center" wrapText="1"/>
    </xf>
    <xf numFmtId="0" fontId="4" fillId="0" borderId="1" xfId="0" applyFont="1" applyBorder="1" applyAlignment="1">
      <alignment wrapText="1"/>
    </xf>
    <xf numFmtId="0" fontId="4" fillId="0" borderId="1" xfId="0" applyFont="1" applyBorder="1" applyAlignment="1">
      <alignment horizontal="justify" vertical="center" wrapText="1"/>
    </xf>
    <xf numFmtId="0" fontId="2" fillId="0" borderId="1" xfId="0" applyFont="1" applyBorder="1" applyAlignment="1">
      <alignment vertical="center" wrapText="1"/>
    </xf>
    <xf numFmtId="3" fontId="3" fillId="0" borderId="1" xfId="0" applyNumberFormat="1" applyFont="1" applyBorder="1" applyAlignment="1">
      <alignment vertical="center" wrapText="1"/>
    </xf>
    <xf numFmtId="0" fontId="2" fillId="2" borderId="1" xfId="0" applyFont="1" applyFill="1" applyBorder="1" applyAlignment="1">
      <alignment horizontal="center" wrapText="1"/>
    </xf>
    <xf numFmtId="3" fontId="2" fillId="2" borderId="1" xfId="0" applyNumberFormat="1" applyFont="1" applyFill="1" applyBorder="1" applyAlignment="1">
      <alignment horizontal="right" wrapText="1"/>
    </xf>
    <xf numFmtId="0" fontId="2" fillId="2" borderId="1" xfId="0" applyFont="1" applyFill="1" applyBorder="1" applyAlignment="1">
      <alignment horizontal="right" wrapText="1"/>
    </xf>
    <xf numFmtId="0" fontId="4" fillId="0" borderId="1" xfId="1" applyFont="1" applyBorder="1" applyAlignment="1">
      <alignment wrapText="1"/>
    </xf>
    <xf numFmtId="0" fontId="2" fillId="0" borderId="1" xfId="1" applyFont="1" applyBorder="1" applyAlignment="1">
      <alignment wrapText="1"/>
    </xf>
    <xf numFmtId="3" fontId="4" fillId="0" borderId="1" xfId="0" applyNumberFormat="1" applyFont="1" applyBorder="1" applyAlignment="1">
      <alignment horizontal="right" wrapText="1"/>
    </xf>
    <xf numFmtId="0" fontId="5" fillId="0" borderId="1" xfId="0" applyFont="1" applyBorder="1" applyAlignment="1">
      <alignment wrapText="1"/>
    </xf>
    <xf numFmtId="3" fontId="2" fillId="0" borderId="1" xfId="0" applyNumberFormat="1" applyFont="1" applyBorder="1" applyAlignment="1">
      <alignment horizontal="righ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9525</xdr:colOff>
      <xdr:row>8</xdr:row>
      <xdr:rowOff>9525</xdr:rowOff>
    </xdr:to>
    <xdr:pic>
      <xdr:nvPicPr>
        <xdr:cNvPr id="2" name="Picture 3631">
          <a:extLst>
            <a:ext uri="{FF2B5EF4-FFF2-40B4-BE49-F238E27FC236}">
              <a16:creationId xmlns:a16="http://schemas.microsoft.com/office/drawing/2014/main" id="{39DBA6AD-008D-45DB-A93B-1CBF639D2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8050" y="535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542925</xdr:colOff>
      <xdr:row>17</xdr:row>
      <xdr:rowOff>0</xdr:rowOff>
    </xdr:from>
    <xdr:to>
      <xdr:col>4</xdr:col>
      <xdr:colOff>542925</xdr:colOff>
      <xdr:row>17</xdr:row>
      <xdr:rowOff>9525</xdr:rowOff>
    </xdr:to>
    <xdr:pic>
      <xdr:nvPicPr>
        <xdr:cNvPr id="3" name="Picture 9039">
          <a:extLst>
            <a:ext uri="{FF2B5EF4-FFF2-40B4-BE49-F238E27FC236}">
              <a16:creationId xmlns:a16="http://schemas.microsoft.com/office/drawing/2014/main" id="{230D3EE7-37F8-4AC8-9898-6F8EB02A98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6675" y="1689100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9</xdr:row>
      <xdr:rowOff>0</xdr:rowOff>
    </xdr:from>
    <xdr:to>
      <xdr:col>2</xdr:col>
      <xdr:colOff>9525</xdr:colOff>
      <xdr:row>9</xdr:row>
      <xdr:rowOff>9525</xdr:rowOff>
    </xdr:to>
    <xdr:pic>
      <xdr:nvPicPr>
        <xdr:cNvPr id="4" name="Picture 3802">
          <a:extLst>
            <a:ext uri="{FF2B5EF4-FFF2-40B4-BE49-F238E27FC236}">
              <a16:creationId xmlns:a16="http://schemas.microsoft.com/office/drawing/2014/main" id="{439A8283-F13F-4935-85A7-E8DBCF99D5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8050" y="6604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11</xdr:row>
      <xdr:rowOff>0</xdr:rowOff>
    </xdr:from>
    <xdr:to>
      <xdr:col>2</xdr:col>
      <xdr:colOff>9525</xdr:colOff>
      <xdr:row>11</xdr:row>
      <xdr:rowOff>9525</xdr:rowOff>
    </xdr:to>
    <xdr:pic>
      <xdr:nvPicPr>
        <xdr:cNvPr id="5" name="Picture 2174">
          <a:extLst>
            <a:ext uri="{FF2B5EF4-FFF2-40B4-BE49-F238E27FC236}">
              <a16:creationId xmlns:a16="http://schemas.microsoft.com/office/drawing/2014/main" id="{761CE99D-BD65-4633-B415-B8C82A6EA15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78050" y="9963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49</xdr:row>
      <xdr:rowOff>0</xdr:rowOff>
    </xdr:from>
    <xdr:to>
      <xdr:col>2</xdr:col>
      <xdr:colOff>9525</xdr:colOff>
      <xdr:row>49</xdr:row>
      <xdr:rowOff>9525</xdr:rowOff>
    </xdr:to>
    <xdr:pic>
      <xdr:nvPicPr>
        <xdr:cNvPr id="6" name="Picture 3631">
          <a:extLst>
            <a:ext uri="{FF2B5EF4-FFF2-40B4-BE49-F238E27FC236}">
              <a16:creationId xmlns:a16="http://schemas.microsoft.com/office/drawing/2014/main" id="{C6CAA27C-BDAE-44E0-9E21-D9DED6AFB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8050" y="5645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abcnoticias.com.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EF90D-7779-4C28-AB40-8ACC7DD80CD7}">
  <dimension ref="A2:K63"/>
  <sheetViews>
    <sheetView tabSelected="1" topLeftCell="D60" zoomScale="67" zoomScaleNormal="67" workbookViewId="0">
      <selection activeCell="N61" sqref="N61"/>
    </sheetView>
  </sheetViews>
  <sheetFormatPr baseColWidth="10" defaultRowHeight="15.5" x14ac:dyDescent="0.35"/>
  <cols>
    <col min="1" max="1" width="9.26953125" style="3" customWidth="1"/>
    <col min="2" max="2" width="21.90625" style="5" customWidth="1"/>
    <col min="3" max="3" width="121.453125" style="6" customWidth="1"/>
    <col min="4" max="4" width="22.36328125" style="7" customWidth="1"/>
    <col min="5" max="5" width="14.7265625" style="4" customWidth="1"/>
    <col min="6" max="6" width="14.1796875" style="8" customWidth="1"/>
    <col min="7" max="7" width="13.453125" style="8" customWidth="1"/>
    <col min="8" max="8" width="16.90625" style="8" customWidth="1"/>
    <col min="9" max="9" width="25.90625" style="2" customWidth="1"/>
    <col min="10" max="10" width="15.81640625" style="9" customWidth="1"/>
    <col min="11" max="11" width="18" style="9" customWidth="1"/>
    <col min="12" max="253" width="10.90625" style="4"/>
    <col min="254" max="254" width="5" style="4" customWidth="1"/>
    <col min="255" max="255" width="26.453125" style="4" customWidth="1"/>
    <col min="256" max="256" width="45.81640625" style="4" customWidth="1"/>
    <col min="257" max="257" width="11.54296875" style="4" customWidth="1"/>
    <col min="258" max="258" width="11.26953125" style="4" customWidth="1"/>
    <col min="259" max="259" width="9" style="4" customWidth="1"/>
    <col min="260" max="260" width="9.26953125" style="4" customWidth="1"/>
    <col min="261" max="261" width="9.81640625" style="4" customWidth="1"/>
    <col min="262" max="262" width="24.81640625" style="4" customWidth="1"/>
    <col min="263" max="263" width="10.453125" style="4" customWidth="1"/>
    <col min="264" max="264" width="16" style="4" customWidth="1"/>
    <col min="265" max="509" width="10.90625" style="4"/>
    <col min="510" max="510" width="5" style="4" customWidth="1"/>
    <col min="511" max="511" width="26.453125" style="4" customWidth="1"/>
    <col min="512" max="512" width="45.81640625" style="4" customWidth="1"/>
    <col min="513" max="513" width="11.54296875" style="4" customWidth="1"/>
    <col min="514" max="514" width="11.26953125" style="4" customWidth="1"/>
    <col min="515" max="515" width="9" style="4" customWidth="1"/>
    <col min="516" max="516" width="9.26953125" style="4" customWidth="1"/>
    <col min="517" max="517" width="9.81640625" style="4" customWidth="1"/>
    <col min="518" max="518" width="24.81640625" style="4" customWidth="1"/>
    <col min="519" max="519" width="10.453125" style="4" customWidth="1"/>
    <col min="520" max="520" width="16" style="4" customWidth="1"/>
    <col min="521" max="765" width="10.90625" style="4"/>
    <col min="766" max="766" width="5" style="4" customWidth="1"/>
    <col min="767" max="767" width="26.453125" style="4" customWidth="1"/>
    <col min="768" max="768" width="45.81640625" style="4" customWidth="1"/>
    <col min="769" max="769" width="11.54296875" style="4" customWidth="1"/>
    <col min="770" max="770" width="11.26953125" style="4" customWidth="1"/>
    <col min="771" max="771" width="9" style="4" customWidth="1"/>
    <col min="772" max="772" width="9.26953125" style="4" customWidth="1"/>
    <col min="773" max="773" width="9.81640625" style="4" customWidth="1"/>
    <col min="774" max="774" width="24.81640625" style="4" customWidth="1"/>
    <col min="775" max="775" width="10.453125" style="4" customWidth="1"/>
    <col min="776" max="776" width="16" style="4" customWidth="1"/>
    <col min="777" max="1021" width="10.90625" style="4"/>
    <col min="1022" max="1022" width="5" style="4" customWidth="1"/>
    <col min="1023" max="1023" width="26.453125" style="4" customWidth="1"/>
    <col min="1024" max="1024" width="45.81640625" style="4" customWidth="1"/>
    <col min="1025" max="1025" width="11.54296875" style="4" customWidth="1"/>
    <col min="1026" max="1026" width="11.26953125" style="4" customWidth="1"/>
    <col min="1027" max="1027" width="9" style="4" customWidth="1"/>
    <col min="1028" max="1028" width="9.26953125" style="4" customWidth="1"/>
    <col min="1029" max="1029" width="9.81640625" style="4" customWidth="1"/>
    <col min="1030" max="1030" width="24.81640625" style="4" customWidth="1"/>
    <col min="1031" max="1031" width="10.453125" style="4" customWidth="1"/>
    <col min="1032" max="1032" width="16" style="4" customWidth="1"/>
    <col min="1033" max="1277" width="10.90625" style="4"/>
    <col min="1278" max="1278" width="5" style="4" customWidth="1"/>
    <col min="1279" max="1279" width="26.453125" style="4" customWidth="1"/>
    <col min="1280" max="1280" width="45.81640625" style="4" customWidth="1"/>
    <col min="1281" max="1281" width="11.54296875" style="4" customWidth="1"/>
    <col min="1282" max="1282" width="11.26953125" style="4" customWidth="1"/>
    <col min="1283" max="1283" width="9" style="4" customWidth="1"/>
    <col min="1284" max="1284" width="9.26953125" style="4" customWidth="1"/>
    <col min="1285" max="1285" width="9.81640625" style="4" customWidth="1"/>
    <col min="1286" max="1286" width="24.81640625" style="4" customWidth="1"/>
    <col min="1287" max="1287" width="10.453125" style="4" customWidth="1"/>
    <col min="1288" max="1288" width="16" style="4" customWidth="1"/>
    <col min="1289" max="1533" width="10.90625" style="4"/>
    <col min="1534" max="1534" width="5" style="4" customWidth="1"/>
    <col min="1535" max="1535" width="26.453125" style="4" customWidth="1"/>
    <col min="1536" max="1536" width="45.81640625" style="4" customWidth="1"/>
    <col min="1537" max="1537" width="11.54296875" style="4" customWidth="1"/>
    <col min="1538" max="1538" width="11.26953125" style="4" customWidth="1"/>
    <col min="1539" max="1539" width="9" style="4" customWidth="1"/>
    <col min="1540" max="1540" width="9.26953125" style="4" customWidth="1"/>
    <col min="1541" max="1541" width="9.81640625" style="4" customWidth="1"/>
    <col min="1542" max="1542" width="24.81640625" style="4" customWidth="1"/>
    <col min="1543" max="1543" width="10.453125" style="4" customWidth="1"/>
    <col min="1544" max="1544" width="16" style="4" customWidth="1"/>
    <col min="1545" max="1789" width="10.90625" style="4"/>
    <col min="1790" max="1790" width="5" style="4" customWidth="1"/>
    <col min="1791" max="1791" width="26.453125" style="4" customWidth="1"/>
    <col min="1792" max="1792" width="45.81640625" style="4" customWidth="1"/>
    <col min="1793" max="1793" width="11.54296875" style="4" customWidth="1"/>
    <col min="1794" max="1794" width="11.26953125" style="4" customWidth="1"/>
    <col min="1795" max="1795" width="9" style="4" customWidth="1"/>
    <col min="1796" max="1796" width="9.26953125" style="4" customWidth="1"/>
    <col min="1797" max="1797" width="9.81640625" style="4" customWidth="1"/>
    <col min="1798" max="1798" width="24.81640625" style="4" customWidth="1"/>
    <col min="1799" max="1799" width="10.453125" style="4" customWidth="1"/>
    <col min="1800" max="1800" width="16" style="4" customWidth="1"/>
    <col min="1801" max="2045" width="10.90625" style="4"/>
    <col min="2046" max="2046" width="5" style="4" customWidth="1"/>
    <col min="2047" max="2047" width="26.453125" style="4" customWidth="1"/>
    <col min="2048" max="2048" width="45.81640625" style="4" customWidth="1"/>
    <col min="2049" max="2049" width="11.54296875" style="4" customWidth="1"/>
    <col min="2050" max="2050" width="11.26953125" style="4" customWidth="1"/>
    <col min="2051" max="2051" width="9" style="4" customWidth="1"/>
    <col min="2052" max="2052" width="9.26953125" style="4" customWidth="1"/>
    <col min="2053" max="2053" width="9.81640625" style="4" customWidth="1"/>
    <col min="2054" max="2054" width="24.81640625" style="4" customWidth="1"/>
    <col min="2055" max="2055" width="10.453125" style="4" customWidth="1"/>
    <col min="2056" max="2056" width="16" style="4" customWidth="1"/>
    <col min="2057" max="2301" width="10.90625" style="4"/>
    <col min="2302" max="2302" width="5" style="4" customWidth="1"/>
    <col min="2303" max="2303" width="26.453125" style="4" customWidth="1"/>
    <col min="2304" max="2304" width="45.81640625" style="4" customWidth="1"/>
    <col min="2305" max="2305" width="11.54296875" style="4" customWidth="1"/>
    <col min="2306" max="2306" width="11.26953125" style="4" customWidth="1"/>
    <col min="2307" max="2307" width="9" style="4" customWidth="1"/>
    <col min="2308" max="2308" width="9.26953125" style="4" customWidth="1"/>
    <col min="2309" max="2309" width="9.81640625" style="4" customWidth="1"/>
    <col min="2310" max="2310" width="24.81640625" style="4" customWidth="1"/>
    <col min="2311" max="2311" width="10.453125" style="4" customWidth="1"/>
    <col min="2312" max="2312" width="16" style="4" customWidth="1"/>
    <col min="2313" max="2557" width="10.90625" style="4"/>
    <col min="2558" max="2558" width="5" style="4" customWidth="1"/>
    <col min="2559" max="2559" width="26.453125" style="4" customWidth="1"/>
    <col min="2560" max="2560" width="45.81640625" style="4" customWidth="1"/>
    <col min="2561" max="2561" width="11.54296875" style="4" customWidth="1"/>
    <col min="2562" max="2562" width="11.26953125" style="4" customWidth="1"/>
    <col min="2563" max="2563" width="9" style="4" customWidth="1"/>
    <col min="2564" max="2564" width="9.26953125" style="4" customWidth="1"/>
    <col min="2565" max="2565" width="9.81640625" style="4" customWidth="1"/>
    <col min="2566" max="2566" width="24.81640625" style="4" customWidth="1"/>
    <col min="2567" max="2567" width="10.453125" style="4" customWidth="1"/>
    <col min="2568" max="2568" width="16" style="4" customWidth="1"/>
    <col min="2569" max="2813" width="10.90625" style="4"/>
    <col min="2814" max="2814" width="5" style="4" customWidth="1"/>
    <col min="2815" max="2815" width="26.453125" style="4" customWidth="1"/>
    <col min="2816" max="2816" width="45.81640625" style="4" customWidth="1"/>
    <col min="2817" max="2817" width="11.54296875" style="4" customWidth="1"/>
    <col min="2818" max="2818" width="11.26953125" style="4" customWidth="1"/>
    <col min="2819" max="2819" width="9" style="4" customWidth="1"/>
    <col min="2820" max="2820" width="9.26953125" style="4" customWidth="1"/>
    <col min="2821" max="2821" width="9.81640625" style="4" customWidth="1"/>
    <col min="2822" max="2822" width="24.81640625" style="4" customWidth="1"/>
    <col min="2823" max="2823" width="10.453125" style="4" customWidth="1"/>
    <col min="2824" max="2824" width="16" style="4" customWidth="1"/>
    <col min="2825" max="3069" width="10.90625" style="4"/>
    <col min="3070" max="3070" width="5" style="4" customWidth="1"/>
    <col min="3071" max="3071" width="26.453125" style="4" customWidth="1"/>
    <col min="3072" max="3072" width="45.81640625" style="4" customWidth="1"/>
    <col min="3073" max="3073" width="11.54296875" style="4" customWidth="1"/>
    <col min="3074" max="3074" width="11.26953125" style="4" customWidth="1"/>
    <col min="3075" max="3075" width="9" style="4" customWidth="1"/>
    <col min="3076" max="3076" width="9.26953125" style="4" customWidth="1"/>
    <col min="3077" max="3077" width="9.81640625" style="4" customWidth="1"/>
    <col min="3078" max="3078" width="24.81640625" style="4" customWidth="1"/>
    <col min="3079" max="3079" width="10.453125" style="4" customWidth="1"/>
    <col min="3080" max="3080" width="16" style="4" customWidth="1"/>
    <col min="3081" max="3325" width="10.90625" style="4"/>
    <col min="3326" max="3326" width="5" style="4" customWidth="1"/>
    <col min="3327" max="3327" width="26.453125" style="4" customWidth="1"/>
    <col min="3328" max="3328" width="45.81640625" style="4" customWidth="1"/>
    <col min="3329" max="3329" width="11.54296875" style="4" customWidth="1"/>
    <col min="3330" max="3330" width="11.26953125" style="4" customWidth="1"/>
    <col min="3331" max="3331" width="9" style="4" customWidth="1"/>
    <col min="3332" max="3332" width="9.26953125" style="4" customWidth="1"/>
    <col min="3333" max="3333" width="9.81640625" style="4" customWidth="1"/>
    <col min="3334" max="3334" width="24.81640625" style="4" customWidth="1"/>
    <col min="3335" max="3335" width="10.453125" style="4" customWidth="1"/>
    <col min="3336" max="3336" width="16" style="4" customWidth="1"/>
    <col min="3337" max="3581" width="10.90625" style="4"/>
    <col min="3582" max="3582" width="5" style="4" customWidth="1"/>
    <col min="3583" max="3583" width="26.453125" style="4" customWidth="1"/>
    <col min="3584" max="3584" width="45.81640625" style="4" customWidth="1"/>
    <col min="3585" max="3585" width="11.54296875" style="4" customWidth="1"/>
    <col min="3586" max="3586" width="11.26953125" style="4" customWidth="1"/>
    <col min="3587" max="3587" width="9" style="4" customWidth="1"/>
    <col min="3588" max="3588" width="9.26953125" style="4" customWidth="1"/>
    <col min="3589" max="3589" width="9.81640625" style="4" customWidth="1"/>
    <col min="3590" max="3590" width="24.81640625" style="4" customWidth="1"/>
    <col min="3591" max="3591" width="10.453125" style="4" customWidth="1"/>
    <col min="3592" max="3592" width="16" style="4" customWidth="1"/>
    <col min="3593" max="3837" width="10.90625" style="4"/>
    <col min="3838" max="3838" width="5" style="4" customWidth="1"/>
    <col min="3839" max="3839" width="26.453125" style="4" customWidth="1"/>
    <col min="3840" max="3840" width="45.81640625" style="4" customWidth="1"/>
    <col min="3841" max="3841" width="11.54296875" style="4" customWidth="1"/>
    <col min="3842" max="3842" width="11.26953125" style="4" customWidth="1"/>
    <col min="3843" max="3843" width="9" style="4" customWidth="1"/>
    <col min="3844" max="3844" width="9.26953125" style="4" customWidth="1"/>
    <col min="3845" max="3845" width="9.81640625" style="4" customWidth="1"/>
    <col min="3846" max="3846" width="24.81640625" style="4" customWidth="1"/>
    <col min="3847" max="3847" width="10.453125" style="4" customWidth="1"/>
    <col min="3848" max="3848" width="16" style="4" customWidth="1"/>
    <col min="3849" max="4093" width="10.90625" style="4"/>
    <col min="4094" max="4094" width="5" style="4" customWidth="1"/>
    <col min="4095" max="4095" width="26.453125" style="4" customWidth="1"/>
    <col min="4096" max="4096" width="45.81640625" style="4" customWidth="1"/>
    <col min="4097" max="4097" width="11.54296875" style="4" customWidth="1"/>
    <col min="4098" max="4098" width="11.26953125" style="4" customWidth="1"/>
    <col min="4099" max="4099" width="9" style="4" customWidth="1"/>
    <col min="4100" max="4100" width="9.26953125" style="4" customWidth="1"/>
    <col min="4101" max="4101" width="9.81640625" style="4" customWidth="1"/>
    <col min="4102" max="4102" width="24.81640625" style="4" customWidth="1"/>
    <col min="4103" max="4103" width="10.453125" style="4" customWidth="1"/>
    <col min="4104" max="4104" width="16" style="4" customWidth="1"/>
    <col min="4105" max="4349" width="10.90625" style="4"/>
    <col min="4350" max="4350" width="5" style="4" customWidth="1"/>
    <col min="4351" max="4351" width="26.453125" style="4" customWidth="1"/>
    <col min="4352" max="4352" width="45.81640625" style="4" customWidth="1"/>
    <col min="4353" max="4353" width="11.54296875" style="4" customWidth="1"/>
    <col min="4354" max="4354" width="11.26953125" style="4" customWidth="1"/>
    <col min="4355" max="4355" width="9" style="4" customWidth="1"/>
    <col min="4356" max="4356" width="9.26953125" style="4" customWidth="1"/>
    <col min="4357" max="4357" width="9.81640625" style="4" customWidth="1"/>
    <col min="4358" max="4358" width="24.81640625" style="4" customWidth="1"/>
    <col min="4359" max="4359" width="10.453125" style="4" customWidth="1"/>
    <col min="4360" max="4360" width="16" style="4" customWidth="1"/>
    <col min="4361" max="4605" width="10.90625" style="4"/>
    <col min="4606" max="4606" width="5" style="4" customWidth="1"/>
    <col min="4607" max="4607" width="26.453125" style="4" customWidth="1"/>
    <col min="4608" max="4608" width="45.81640625" style="4" customWidth="1"/>
    <col min="4609" max="4609" width="11.54296875" style="4" customWidth="1"/>
    <col min="4610" max="4610" width="11.26953125" style="4" customWidth="1"/>
    <col min="4611" max="4611" width="9" style="4" customWidth="1"/>
    <col min="4612" max="4612" width="9.26953125" style="4" customWidth="1"/>
    <col min="4613" max="4613" width="9.81640625" style="4" customWidth="1"/>
    <col min="4614" max="4614" width="24.81640625" style="4" customWidth="1"/>
    <col min="4615" max="4615" width="10.453125" style="4" customWidth="1"/>
    <col min="4616" max="4616" width="16" style="4" customWidth="1"/>
    <col min="4617" max="4861" width="10.90625" style="4"/>
    <col min="4862" max="4862" width="5" style="4" customWidth="1"/>
    <col min="4863" max="4863" width="26.453125" style="4" customWidth="1"/>
    <col min="4864" max="4864" width="45.81640625" style="4" customWidth="1"/>
    <col min="4865" max="4865" width="11.54296875" style="4" customWidth="1"/>
    <col min="4866" max="4866" width="11.26953125" style="4" customWidth="1"/>
    <col min="4867" max="4867" width="9" style="4" customWidth="1"/>
    <col min="4868" max="4868" width="9.26953125" style="4" customWidth="1"/>
    <col min="4869" max="4869" width="9.81640625" style="4" customWidth="1"/>
    <col min="4870" max="4870" width="24.81640625" style="4" customWidth="1"/>
    <col min="4871" max="4871" width="10.453125" style="4" customWidth="1"/>
    <col min="4872" max="4872" width="16" style="4" customWidth="1"/>
    <col min="4873" max="5117" width="10.90625" style="4"/>
    <col min="5118" max="5118" width="5" style="4" customWidth="1"/>
    <col min="5119" max="5119" width="26.453125" style="4" customWidth="1"/>
    <col min="5120" max="5120" width="45.81640625" style="4" customWidth="1"/>
    <col min="5121" max="5121" width="11.54296875" style="4" customWidth="1"/>
    <col min="5122" max="5122" width="11.26953125" style="4" customWidth="1"/>
    <col min="5123" max="5123" width="9" style="4" customWidth="1"/>
    <col min="5124" max="5124" width="9.26953125" style="4" customWidth="1"/>
    <col min="5125" max="5125" width="9.81640625" style="4" customWidth="1"/>
    <col min="5126" max="5126" width="24.81640625" style="4" customWidth="1"/>
    <col min="5127" max="5127" width="10.453125" style="4" customWidth="1"/>
    <col min="5128" max="5128" width="16" style="4" customWidth="1"/>
    <col min="5129" max="5373" width="10.90625" style="4"/>
    <col min="5374" max="5374" width="5" style="4" customWidth="1"/>
    <col min="5375" max="5375" width="26.453125" style="4" customWidth="1"/>
    <col min="5376" max="5376" width="45.81640625" style="4" customWidth="1"/>
    <col min="5377" max="5377" width="11.54296875" style="4" customWidth="1"/>
    <col min="5378" max="5378" width="11.26953125" style="4" customWidth="1"/>
    <col min="5379" max="5379" width="9" style="4" customWidth="1"/>
    <col min="5380" max="5380" width="9.26953125" style="4" customWidth="1"/>
    <col min="5381" max="5381" width="9.81640625" style="4" customWidth="1"/>
    <col min="5382" max="5382" width="24.81640625" style="4" customWidth="1"/>
    <col min="5383" max="5383" width="10.453125" style="4" customWidth="1"/>
    <col min="5384" max="5384" width="16" style="4" customWidth="1"/>
    <col min="5385" max="5629" width="10.90625" style="4"/>
    <col min="5630" max="5630" width="5" style="4" customWidth="1"/>
    <col min="5631" max="5631" width="26.453125" style="4" customWidth="1"/>
    <col min="5632" max="5632" width="45.81640625" style="4" customWidth="1"/>
    <col min="5633" max="5633" width="11.54296875" style="4" customWidth="1"/>
    <col min="5634" max="5634" width="11.26953125" style="4" customWidth="1"/>
    <col min="5635" max="5635" width="9" style="4" customWidth="1"/>
    <col min="5636" max="5636" width="9.26953125" style="4" customWidth="1"/>
    <col min="5637" max="5637" width="9.81640625" style="4" customWidth="1"/>
    <col min="5638" max="5638" width="24.81640625" style="4" customWidth="1"/>
    <col min="5639" max="5639" width="10.453125" style="4" customWidth="1"/>
    <col min="5640" max="5640" width="16" style="4" customWidth="1"/>
    <col min="5641" max="5885" width="10.90625" style="4"/>
    <col min="5886" max="5886" width="5" style="4" customWidth="1"/>
    <col min="5887" max="5887" width="26.453125" style="4" customWidth="1"/>
    <col min="5888" max="5888" width="45.81640625" style="4" customWidth="1"/>
    <col min="5889" max="5889" width="11.54296875" style="4" customWidth="1"/>
    <col min="5890" max="5890" width="11.26953125" style="4" customWidth="1"/>
    <col min="5891" max="5891" width="9" style="4" customWidth="1"/>
    <col min="5892" max="5892" width="9.26953125" style="4" customWidth="1"/>
    <col min="5893" max="5893" width="9.81640625" style="4" customWidth="1"/>
    <col min="5894" max="5894" width="24.81640625" style="4" customWidth="1"/>
    <col min="5895" max="5895" width="10.453125" style="4" customWidth="1"/>
    <col min="5896" max="5896" width="16" style="4" customWidth="1"/>
    <col min="5897" max="6141" width="10.90625" style="4"/>
    <col min="6142" max="6142" width="5" style="4" customWidth="1"/>
    <col min="6143" max="6143" width="26.453125" style="4" customWidth="1"/>
    <col min="6144" max="6144" width="45.81640625" style="4" customWidth="1"/>
    <col min="6145" max="6145" width="11.54296875" style="4" customWidth="1"/>
    <col min="6146" max="6146" width="11.26953125" style="4" customWidth="1"/>
    <col min="6147" max="6147" width="9" style="4" customWidth="1"/>
    <col min="6148" max="6148" width="9.26953125" style="4" customWidth="1"/>
    <col min="6149" max="6149" width="9.81640625" style="4" customWidth="1"/>
    <col min="6150" max="6150" width="24.81640625" style="4" customWidth="1"/>
    <col min="6151" max="6151" width="10.453125" style="4" customWidth="1"/>
    <col min="6152" max="6152" width="16" style="4" customWidth="1"/>
    <col min="6153" max="6397" width="10.90625" style="4"/>
    <col min="6398" max="6398" width="5" style="4" customWidth="1"/>
    <col min="6399" max="6399" width="26.453125" style="4" customWidth="1"/>
    <col min="6400" max="6400" width="45.81640625" style="4" customWidth="1"/>
    <col min="6401" max="6401" width="11.54296875" style="4" customWidth="1"/>
    <col min="6402" max="6402" width="11.26953125" style="4" customWidth="1"/>
    <col min="6403" max="6403" width="9" style="4" customWidth="1"/>
    <col min="6404" max="6404" width="9.26953125" style="4" customWidth="1"/>
    <col min="6405" max="6405" width="9.81640625" style="4" customWidth="1"/>
    <col min="6406" max="6406" width="24.81640625" style="4" customWidth="1"/>
    <col min="6407" max="6407" width="10.453125" style="4" customWidth="1"/>
    <col min="6408" max="6408" width="16" style="4" customWidth="1"/>
    <col min="6409" max="6653" width="10.90625" style="4"/>
    <col min="6654" max="6654" width="5" style="4" customWidth="1"/>
    <col min="6655" max="6655" width="26.453125" style="4" customWidth="1"/>
    <col min="6656" max="6656" width="45.81640625" style="4" customWidth="1"/>
    <col min="6657" max="6657" width="11.54296875" style="4" customWidth="1"/>
    <col min="6658" max="6658" width="11.26953125" style="4" customWidth="1"/>
    <col min="6659" max="6659" width="9" style="4" customWidth="1"/>
    <col min="6660" max="6660" width="9.26953125" style="4" customWidth="1"/>
    <col min="6661" max="6661" width="9.81640625" style="4" customWidth="1"/>
    <col min="6662" max="6662" width="24.81640625" style="4" customWidth="1"/>
    <col min="6663" max="6663" width="10.453125" style="4" customWidth="1"/>
    <col min="6664" max="6664" width="16" style="4" customWidth="1"/>
    <col min="6665" max="6909" width="10.90625" style="4"/>
    <col min="6910" max="6910" width="5" style="4" customWidth="1"/>
    <col min="6911" max="6911" width="26.453125" style="4" customWidth="1"/>
    <col min="6912" max="6912" width="45.81640625" style="4" customWidth="1"/>
    <col min="6913" max="6913" width="11.54296875" style="4" customWidth="1"/>
    <col min="6914" max="6914" width="11.26953125" style="4" customWidth="1"/>
    <col min="6915" max="6915" width="9" style="4" customWidth="1"/>
    <col min="6916" max="6916" width="9.26953125" style="4" customWidth="1"/>
    <col min="6917" max="6917" width="9.81640625" style="4" customWidth="1"/>
    <col min="6918" max="6918" width="24.81640625" style="4" customWidth="1"/>
    <col min="6919" max="6919" width="10.453125" style="4" customWidth="1"/>
    <col min="6920" max="6920" width="16" style="4" customWidth="1"/>
    <col min="6921" max="7165" width="10.90625" style="4"/>
    <col min="7166" max="7166" width="5" style="4" customWidth="1"/>
    <col min="7167" max="7167" width="26.453125" style="4" customWidth="1"/>
    <col min="7168" max="7168" width="45.81640625" style="4" customWidth="1"/>
    <col min="7169" max="7169" width="11.54296875" style="4" customWidth="1"/>
    <col min="7170" max="7170" width="11.26953125" style="4" customWidth="1"/>
    <col min="7171" max="7171" width="9" style="4" customWidth="1"/>
    <col min="7172" max="7172" width="9.26953125" style="4" customWidth="1"/>
    <col min="7173" max="7173" width="9.81640625" style="4" customWidth="1"/>
    <col min="7174" max="7174" width="24.81640625" style="4" customWidth="1"/>
    <col min="7175" max="7175" width="10.453125" style="4" customWidth="1"/>
    <col min="7176" max="7176" width="16" style="4" customWidth="1"/>
    <col min="7177" max="7421" width="10.90625" style="4"/>
    <col min="7422" max="7422" width="5" style="4" customWidth="1"/>
    <col min="7423" max="7423" width="26.453125" style="4" customWidth="1"/>
    <col min="7424" max="7424" width="45.81640625" style="4" customWidth="1"/>
    <col min="7425" max="7425" width="11.54296875" style="4" customWidth="1"/>
    <col min="7426" max="7426" width="11.26953125" style="4" customWidth="1"/>
    <col min="7427" max="7427" width="9" style="4" customWidth="1"/>
    <col min="7428" max="7428" width="9.26953125" style="4" customWidth="1"/>
    <col min="7429" max="7429" width="9.81640625" style="4" customWidth="1"/>
    <col min="7430" max="7430" width="24.81640625" style="4" customWidth="1"/>
    <col min="7431" max="7431" width="10.453125" style="4" customWidth="1"/>
    <col min="7432" max="7432" width="16" style="4" customWidth="1"/>
    <col min="7433" max="7677" width="10.90625" style="4"/>
    <col min="7678" max="7678" width="5" style="4" customWidth="1"/>
    <col min="7679" max="7679" width="26.453125" style="4" customWidth="1"/>
    <col min="7680" max="7680" width="45.81640625" style="4" customWidth="1"/>
    <col min="7681" max="7681" width="11.54296875" style="4" customWidth="1"/>
    <col min="7682" max="7682" width="11.26953125" style="4" customWidth="1"/>
    <col min="7683" max="7683" width="9" style="4" customWidth="1"/>
    <col min="7684" max="7684" width="9.26953125" style="4" customWidth="1"/>
    <col min="7685" max="7685" width="9.81640625" style="4" customWidth="1"/>
    <col min="7686" max="7686" width="24.81640625" style="4" customWidth="1"/>
    <col min="7687" max="7687" width="10.453125" style="4" customWidth="1"/>
    <col min="7688" max="7688" width="16" style="4" customWidth="1"/>
    <col min="7689" max="7933" width="10.90625" style="4"/>
    <col min="7934" max="7934" width="5" style="4" customWidth="1"/>
    <col min="7935" max="7935" width="26.453125" style="4" customWidth="1"/>
    <col min="7936" max="7936" width="45.81640625" style="4" customWidth="1"/>
    <col min="7937" max="7937" width="11.54296875" style="4" customWidth="1"/>
    <col min="7938" max="7938" width="11.26953125" style="4" customWidth="1"/>
    <col min="7939" max="7939" width="9" style="4" customWidth="1"/>
    <col min="7940" max="7940" width="9.26953125" style="4" customWidth="1"/>
    <col min="7941" max="7941" width="9.81640625" style="4" customWidth="1"/>
    <col min="7942" max="7942" width="24.81640625" style="4" customWidth="1"/>
    <col min="7943" max="7943" width="10.453125" style="4" customWidth="1"/>
    <col min="7944" max="7944" width="16" style="4" customWidth="1"/>
    <col min="7945" max="8189" width="10.90625" style="4"/>
    <col min="8190" max="8190" width="5" style="4" customWidth="1"/>
    <col min="8191" max="8191" width="26.453125" style="4" customWidth="1"/>
    <col min="8192" max="8192" width="45.81640625" style="4" customWidth="1"/>
    <col min="8193" max="8193" width="11.54296875" style="4" customWidth="1"/>
    <col min="8194" max="8194" width="11.26953125" style="4" customWidth="1"/>
    <col min="8195" max="8195" width="9" style="4" customWidth="1"/>
    <col min="8196" max="8196" width="9.26953125" style="4" customWidth="1"/>
    <col min="8197" max="8197" width="9.81640625" style="4" customWidth="1"/>
    <col min="8198" max="8198" width="24.81640625" style="4" customWidth="1"/>
    <col min="8199" max="8199" width="10.453125" style="4" customWidth="1"/>
    <col min="8200" max="8200" width="16" style="4" customWidth="1"/>
    <col min="8201" max="8445" width="10.90625" style="4"/>
    <col min="8446" max="8446" width="5" style="4" customWidth="1"/>
    <col min="8447" max="8447" width="26.453125" style="4" customWidth="1"/>
    <col min="8448" max="8448" width="45.81640625" style="4" customWidth="1"/>
    <col min="8449" max="8449" width="11.54296875" style="4" customWidth="1"/>
    <col min="8450" max="8450" width="11.26953125" style="4" customWidth="1"/>
    <col min="8451" max="8451" width="9" style="4" customWidth="1"/>
    <col min="8452" max="8452" width="9.26953125" style="4" customWidth="1"/>
    <col min="8453" max="8453" width="9.81640625" style="4" customWidth="1"/>
    <col min="8454" max="8454" width="24.81640625" style="4" customWidth="1"/>
    <col min="8455" max="8455" width="10.453125" style="4" customWidth="1"/>
    <col min="8456" max="8456" width="16" style="4" customWidth="1"/>
    <col min="8457" max="8701" width="10.90625" style="4"/>
    <col min="8702" max="8702" width="5" style="4" customWidth="1"/>
    <col min="8703" max="8703" width="26.453125" style="4" customWidth="1"/>
    <col min="8704" max="8704" width="45.81640625" style="4" customWidth="1"/>
    <col min="8705" max="8705" width="11.54296875" style="4" customWidth="1"/>
    <col min="8706" max="8706" width="11.26953125" style="4" customWidth="1"/>
    <col min="8707" max="8707" width="9" style="4" customWidth="1"/>
    <col min="8708" max="8708" width="9.26953125" style="4" customWidth="1"/>
    <col min="8709" max="8709" width="9.81640625" style="4" customWidth="1"/>
    <col min="8710" max="8710" width="24.81640625" style="4" customWidth="1"/>
    <col min="8711" max="8711" width="10.453125" style="4" customWidth="1"/>
    <col min="8712" max="8712" width="16" style="4" customWidth="1"/>
    <col min="8713" max="8957" width="10.90625" style="4"/>
    <col min="8958" max="8958" width="5" style="4" customWidth="1"/>
    <col min="8959" max="8959" width="26.453125" style="4" customWidth="1"/>
    <col min="8960" max="8960" width="45.81640625" style="4" customWidth="1"/>
    <col min="8961" max="8961" width="11.54296875" style="4" customWidth="1"/>
    <col min="8962" max="8962" width="11.26953125" style="4" customWidth="1"/>
    <col min="8963" max="8963" width="9" style="4" customWidth="1"/>
    <col min="8964" max="8964" width="9.26953125" style="4" customWidth="1"/>
    <col min="8965" max="8965" width="9.81640625" style="4" customWidth="1"/>
    <col min="8966" max="8966" width="24.81640625" style="4" customWidth="1"/>
    <col min="8967" max="8967" width="10.453125" style="4" customWidth="1"/>
    <col min="8968" max="8968" width="16" style="4" customWidth="1"/>
    <col min="8969" max="9213" width="10.90625" style="4"/>
    <col min="9214" max="9214" width="5" style="4" customWidth="1"/>
    <col min="9215" max="9215" width="26.453125" style="4" customWidth="1"/>
    <col min="9216" max="9216" width="45.81640625" style="4" customWidth="1"/>
    <col min="9217" max="9217" width="11.54296875" style="4" customWidth="1"/>
    <col min="9218" max="9218" width="11.26953125" style="4" customWidth="1"/>
    <col min="9219" max="9219" width="9" style="4" customWidth="1"/>
    <col min="9220" max="9220" width="9.26953125" style="4" customWidth="1"/>
    <col min="9221" max="9221" width="9.81640625" style="4" customWidth="1"/>
    <col min="9222" max="9222" width="24.81640625" style="4" customWidth="1"/>
    <col min="9223" max="9223" width="10.453125" style="4" customWidth="1"/>
    <col min="9224" max="9224" width="16" style="4" customWidth="1"/>
    <col min="9225" max="9469" width="10.90625" style="4"/>
    <col min="9470" max="9470" width="5" style="4" customWidth="1"/>
    <col min="9471" max="9471" width="26.453125" style="4" customWidth="1"/>
    <col min="9472" max="9472" width="45.81640625" style="4" customWidth="1"/>
    <col min="9473" max="9473" width="11.54296875" style="4" customWidth="1"/>
    <col min="9474" max="9474" width="11.26953125" style="4" customWidth="1"/>
    <col min="9475" max="9475" width="9" style="4" customWidth="1"/>
    <col min="9476" max="9476" width="9.26953125" style="4" customWidth="1"/>
    <col min="9477" max="9477" width="9.81640625" style="4" customWidth="1"/>
    <col min="9478" max="9478" width="24.81640625" style="4" customWidth="1"/>
    <col min="9479" max="9479" width="10.453125" style="4" customWidth="1"/>
    <col min="9480" max="9480" width="16" style="4" customWidth="1"/>
    <col min="9481" max="9725" width="10.90625" style="4"/>
    <col min="9726" max="9726" width="5" style="4" customWidth="1"/>
    <col min="9727" max="9727" width="26.453125" style="4" customWidth="1"/>
    <col min="9728" max="9728" width="45.81640625" style="4" customWidth="1"/>
    <col min="9729" max="9729" width="11.54296875" style="4" customWidth="1"/>
    <col min="9730" max="9730" width="11.26953125" style="4" customWidth="1"/>
    <col min="9731" max="9731" width="9" style="4" customWidth="1"/>
    <col min="9732" max="9732" width="9.26953125" style="4" customWidth="1"/>
    <col min="9733" max="9733" width="9.81640625" style="4" customWidth="1"/>
    <col min="9734" max="9734" width="24.81640625" style="4" customWidth="1"/>
    <col min="9735" max="9735" width="10.453125" style="4" customWidth="1"/>
    <col min="9736" max="9736" width="16" style="4" customWidth="1"/>
    <col min="9737" max="9981" width="10.90625" style="4"/>
    <col min="9982" max="9982" width="5" style="4" customWidth="1"/>
    <col min="9983" max="9983" width="26.453125" style="4" customWidth="1"/>
    <col min="9984" max="9984" width="45.81640625" style="4" customWidth="1"/>
    <col min="9985" max="9985" width="11.54296875" style="4" customWidth="1"/>
    <col min="9986" max="9986" width="11.26953125" style="4" customWidth="1"/>
    <col min="9987" max="9987" width="9" style="4" customWidth="1"/>
    <col min="9988" max="9988" width="9.26953125" style="4" customWidth="1"/>
    <col min="9989" max="9989" width="9.81640625" style="4" customWidth="1"/>
    <col min="9990" max="9990" width="24.81640625" style="4" customWidth="1"/>
    <col min="9991" max="9991" width="10.453125" style="4" customWidth="1"/>
    <col min="9992" max="9992" width="16" style="4" customWidth="1"/>
    <col min="9993" max="10237" width="10.90625" style="4"/>
    <col min="10238" max="10238" width="5" style="4" customWidth="1"/>
    <col min="10239" max="10239" width="26.453125" style="4" customWidth="1"/>
    <col min="10240" max="10240" width="45.81640625" style="4" customWidth="1"/>
    <col min="10241" max="10241" width="11.54296875" style="4" customWidth="1"/>
    <col min="10242" max="10242" width="11.26953125" style="4" customWidth="1"/>
    <col min="10243" max="10243" width="9" style="4" customWidth="1"/>
    <col min="10244" max="10244" width="9.26953125" style="4" customWidth="1"/>
    <col min="10245" max="10245" width="9.81640625" style="4" customWidth="1"/>
    <col min="10246" max="10246" width="24.81640625" style="4" customWidth="1"/>
    <col min="10247" max="10247" width="10.453125" style="4" customWidth="1"/>
    <col min="10248" max="10248" width="16" style="4" customWidth="1"/>
    <col min="10249" max="10493" width="10.90625" style="4"/>
    <col min="10494" max="10494" width="5" style="4" customWidth="1"/>
    <col min="10495" max="10495" width="26.453125" style="4" customWidth="1"/>
    <col min="10496" max="10496" width="45.81640625" style="4" customWidth="1"/>
    <col min="10497" max="10497" width="11.54296875" style="4" customWidth="1"/>
    <col min="10498" max="10498" width="11.26953125" style="4" customWidth="1"/>
    <col min="10499" max="10499" width="9" style="4" customWidth="1"/>
    <col min="10500" max="10500" width="9.26953125" style="4" customWidth="1"/>
    <col min="10501" max="10501" width="9.81640625" style="4" customWidth="1"/>
    <col min="10502" max="10502" width="24.81640625" style="4" customWidth="1"/>
    <col min="10503" max="10503" width="10.453125" style="4" customWidth="1"/>
    <col min="10504" max="10504" width="16" style="4" customWidth="1"/>
    <col min="10505" max="10749" width="10.90625" style="4"/>
    <col min="10750" max="10750" width="5" style="4" customWidth="1"/>
    <col min="10751" max="10751" width="26.453125" style="4" customWidth="1"/>
    <col min="10752" max="10752" width="45.81640625" style="4" customWidth="1"/>
    <col min="10753" max="10753" width="11.54296875" style="4" customWidth="1"/>
    <col min="10754" max="10754" width="11.26953125" style="4" customWidth="1"/>
    <col min="10755" max="10755" width="9" style="4" customWidth="1"/>
    <col min="10756" max="10756" width="9.26953125" style="4" customWidth="1"/>
    <col min="10757" max="10757" width="9.81640625" style="4" customWidth="1"/>
    <col min="10758" max="10758" width="24.81640625" style="4" customWidth="1"/>
    <col min="10759" max="10759" width="10.453125" style="4" customWidth="1"/>
    <col min="10760" max="10760" width="16" style="4" customWidth="1"/>
    <col min="10761" max="11005" width="10.90625" style="4"/>
    <col min="11006" max="11006" width="5" style="4" customWidth="1"/>
    <col min="11007" max="11007" width="26.453125" style="4" customWidth="1"/>
    <col min="11008" max="11008" width="45.81640625" style="4" customWidth="1"/>
    <col min="11009" max="11009" width="11.54296875" style="4" customWidth="1"/>
    <col min="11010" max="11010" width="11.26953125" style="4" customWidth="1"/>
    <col min="11011" max="11011" width="9" style="4" customWidth="1"/>
    <col min="11012" max="11012" width="9.26953125" style="4" customWidth="1"/>
    <col min="11013" max="11013" width="9.81640625" style="4" customWidth="1"/>
    <col min="11014" max="11014" width="24.81640625" style="4" customWidth="1"/>
    <col min="11015" max="11015" width="10.453125" style="4" customWidth="1"/>
    <col min="11016" max="11016" width="16" style="4" customWidth="1"/>
    <col min="11017" max="11261" width="10.90625" style="4"/>
    <col min="11262" max="11262" width="5" style="4" customWidth="1"/>
    <col min="11263" max="11263" width="26.453125" style="4" customWidth="1"/>
    <col min="11264" max="11264" width="45.81640625" style="4" customWidth="1"/>
    <col min="11265" max="11265" width="11.54296875" style="4" customWidth="1"/>
    <col min="11266" max="11266" width="11.26953125" style="4" customWidth="1"/>
    <col min="11267" max="11267" width="9" style="4" customWidth="1"/>
    <col min="11268" max="11268" width="9.26953125" style="4" customWidth="1"/>
    <col min="11269" max="11269" width="9.81640625" style="4" customWidth="1"/>
    <col min="11270" max="11270" width="24.81640625" style="4" customWidth="1"/>
    <col min="11271" max="11271" width="10.453125" style="4" customWidth="1"/>
    <col min="11272" max="11272" width="16" style="4" customWidth="1"/>
    <col min="11273" max="11517" width="10.90625" style="4"/>
    <col min="11518" max="11518" width="5" style="4" customWidth="1"/>
    <col min="11519" max="11519" width="26.453125" style="4" customWidth="1"/>
    <col min="11520" max="11520" width="45.81640625" style="4" customWidth="1"/>
    <col min="11521" max="11521" width="11.54296875" style="4" customWidth="1"/>
    <col min="11522" max="11522" width="11.26953125" style="4" customWidth="1"/>
    <col min="11523" max="11523" width="9" style="4" customWidth="1"/>
    <col min="11524" max="11524" width="9.26953125" style="4" customWidth="1"/>
    <col min="11525" max="11525" width="9.81640625" style="4" customWidth="1"/>
    <col min="11526" max="11526" width="24.81640625" style="4" customWidth="1"/>
    <col min="11527" max="11527" width="10.453125" style="4" customWidth="1"/>
    <col min="11528" max="11528" width="16" style="4" customWidth="1"/>
    <col min="11529" max="11773" width="10.90625" style="4"/>
    <col min="11774" max="11774" width="5" style="4" customWidth="1"/>
    <col min="11775" max="11775" width="26.453125" style="4" customWidth="1"/>
    <col min="11776" max="11776" width="45.81640625" style="4" customWidth="1"/>
    <col min="11777" max="11777" width="11.54296875" style="4" customWidth="1"/>
    <col min="11778" max="11778" width="11.26953125" style="4" customWidth="1"/>
    <col min="11779" max="11779" width="9" style="4" customWidth="1"/>
    <col min="11780" max="11780" width="9.26953125" style="4" customWidth="1"/>
    <col min="11781" max="11781" width="9.81640625" style="4" customWidth="1"/>
    <col min="11782" max="11782" width="24.81640625" style="4" customWidth="1"/>
    <col min="11783" max="11783" width="10.453125" style="4" customWidth="1"/>
    <col min="11784" max="11784" width="16" style="4" customWidth="1"/>
    <col min="11785" max="12029" width="10.90625" style="4"/>
    <col min="12030" max="12030" width="5" style="4" customWidth="1"/>
    <col min="12031" max="12031" width="26.453125" style="4" customWidth="1"/>
    <col min="12032" max="12032" width="45.81640625" style="4" customWidth="1"/>
    <col min="12033" max="12033" width="11.54296875" style="4" customWidth="1"/>
    <col min="12034" max="12034" width="11.26953125" style="4" customWidth="1"/>
    <col min="12035" max="12035" width="9" style="4" customWidth="1"/>
    <col min="12036" max="12036" width="9.26953125" style="4" customWidth="1"/>
    <col min="12037" max="12037" width="9.81640625" style="4" customWidth="1"/>
    <col min="12038" max="12038" width="24.81640625" style="4" customWidth="1"/>
    <col min="12039" max="12039" width="10.453125" style="4" customWidth="1"/>
    <col min="12040" max="12040" width="16" style="4" customWidth="1"/>
    <col min="12041" max="12285" width="10.90625" style="4"/>
    <col min="12286" max="12286" width="5" style="4" customWidth="1"/>
    <col min="12287" max="12287" width="26.453125" style="4" customWidth="1"/>
    <col min="12288" max="12288" width="45.81640625" style="4" customWidth="1"/>
    <col min="12289" max="12289" width="11.54296875" style="4" customWidth="1"/>
    <col min="12290" max="12290" width="11.26953125" style="4" customWidth="1"/>
    <col min="12291" max="12291" width="9" style="4" customWidth="1"/>
    <col min="12292" max="12292" width="9.26953125" style="4" customWidth="1"/>
    <col min="12293" max="12293" width="9.81640625" style="4" customWidth="1"/>
    <col min="12294" max="12294" width="24.81640625" style="4" customWidth="1"/>
    <col min="12295" max="12295" width="10.453125" style="4" customWidth="1"/>
    <col min="12296" max="12296" width="16" style="4" customWidth="1"/>
    <col min="12297" max="12541" width="10.90625" style="4"/>
    <col min="12542" max="12542" width="5" style="4" customWidth="1"/>
    <col min="12543" max="12543" width="26.453125" style="4" customWidth="1"/>
    <col min="12544" max="12544" width="45.81640625" style="4" customWidth="1"/>
    <col min="12545" max="12545" width="11.54296875" style="4" customWidth="1"/>
    <col min="12546" max="12546" width="11.26953125" style="4" customWidth="1"/>
    <col min="12547" max="12547" width="9" style="4" customWidth="1"/>
    <col min="12548" max="12548" width="9.26953125" style="4" customWidth="1"/>
    <col min="12549" max="12549" width="9.81640625" style="4" customWidth="1"/>
    <col min="12550" max="12550" width="24.81640625" style="4" customWidth="1"/>
    <col min="12551" max="12551" width="10.453125" style="4" customWidth="1"/>
    <col min="12552" max="12552" width="16" style="4" customWidth="1"/>
    <col min="12553" max="12797" width="10.90625" style="4"/>
    <col min="12798" max="12798" width="5" style="4" customWidth="1"/>
    <col min="12799" max="12799" width="26.453125" style="4" customWidth="1"/>
    <col min="12800" max="12800" width="45.81640625" style="4" customWidth="1"/>
    <col min="12801" max="12801" width="11.54296875" style="4" customWidth="1"/>
    <col min="12802" max="12802" width="11.26953125" style="4" customWidth="1"/>
    <col min="12803" max="12803" width="9" style="4" customWidth="1"/>
    <col min="12804" max="12804" width="9.26953125" style="4" customWidth="1"/>
    <col min="12805" max="12805" width="9.81640625" style="4" customWidth="1"/>
    <col min="12806" max="12806" width="24.81640625" style="4" customWidth="1"/>
    <col min="12807" max="12807" width="10.453125" style="4" customWidth="1"/>
    <col min="12808" max="12808" width="16" style="4" customWidth="1"/>
    <col min="12809" max="13053" width="10.90625" style="4"/>
    <col min="13054" max="13054" width="5" style="4" customWidth="1"/>
    <col min="13055" max="13055" width="26.453125" style="4" customWidth="1"/>
    <col min="13056" max="13056" width="45.81640625" style="4" customWidth="1"/>
    <col min="13057" max="13057" width="11.54296875" style="4" customWidth="1"/>
    <col min="13058" max="13058" width="11.26953125" style="4" customWidth="1"/>
    <col min="13059" max="13059" width="9" style="4" customWidth="1"/>
    <col min="13060" max="13060" width="9.26953125" style="4" customWidth="1"/>
    <col min="13061" max="13061" width="9.81640625" style="4" customWidth="1"/>
    <col min="13062" max="13062" width="24.81640625" style="4" customWidth="1"/>
    <col min="13063" max="13063" width="10.453125" style="4" customWidth="1"/>
    <col min="13064" max="13064" width="16" style="4" customWidth="1"/>
    <col min="13065" max="13309" width="10.90625" style="4"/>
    <col min="13310" max="13310" width="5" style="4" customWidth="1"/>
    <col min="13311" max="13311" width="26.453125" style="4" customWidth="1"/>
    <col min="13312" max="13312" width="45.81640625" style="4" customWidth="1"/>
    <col min="13313" max="13313" width="11.54296875" style="4" customWidth="1"/>
    <col min="13314" max="13314" width="11.26953125" style="4" customWidth="1"/>
    <col min="13315" max="13315" width="9" style="4" customWidth="1"/>
    <col min="13316" max="13316" width="9.26953125" style="4" customWidth="1"/>
    <col min="13317" max="13317" width="9.81640625" style="4" customWidth="1"/>
    <col min="13318" max="13318" width="24.81640625" style="4" customWidth="1"/>
    <col min="13319" max="13319" width="10.453125" style="4" customWidth="1"/>
    <col min="13320" max="13320" width="16" style="4" customWidth="1"/>
    <col min="13321" max="13565" width="10.90625" style="4"/>
    <col min="13566" max="13566" width="5" style="4" customWidth="1"/>
    <col min="13567" max="13567" width="26.453125" style="4" customWidth="1"/>
    <col min="13568" max="13568" width="45.81640625" style="4" customWidth="1"/>
    <col min="13569" max="13569" width="11.54296875" style="4" customWidth="1"/>
    <col min="13570" max="13570" width="11.26953125" style="4" customWidth="1"/>
    <col min="13571" max="13571" width="9" style="4" customWidth="1"/>
    <col min="13572" max="13572" width="9.26953125" style="4" customWidth="1"/>
    <col min="13573" max="13573" width="9.81640625" style="4" customWidth="1"/>
    <col min="13574" max="13574" width="24.81640625" style="4" customWidth="1"/>
    <col min="13575" max="13575" width="10.453125" style="4" customWidth="1"/>
    <col min="13576" max="13576" width="16" style="4" customWidth="1"/>
    <col min="13577" max="13821" width="10.90625" style="4"/>
    <col min="13822" max="13822" width="5" style="4" customWidth="1"/>
    <col min="13823" max="13823" width="26.453125" style="4" customWidth="1"/>
    <col min="13824" max="13824" width="45.81640625" style="4" customWidth="1"/>
    <col min="13825" max="13825" width="11.54296875" style="4" customWidth="1"/>
    <col min="13826" max="13826" width="11.26953125" style="4" customWidth="1"/>
    <col min="13827" max="13827" width="9" style="4" customWidth="1"/>
    <col min="13828" max="13828" width="9.26953125" style="4" customWidth="1"/>
    <col min="13829" max="13829" width="9.81640625" style="4" customWidth="1"/>
    <col min="13830" max="13830" width="24.81640625" style="4" customWidth="1"/>
    <col min="13831" max="13831" width="10.453125" style="4" customWidth="1"/>
    <col min="13832" max="13832" width="16" style="4" customWidth="1"/>
    <col min="13833" max="14077" width="10.90625" style="4"/>
    <col min="14078" max="14078" width="5" style="4" customWidth="1"/>
    <col min="14079" max="14079" width="26.453125" style="4" customWidth="1"/>
    <col min="14080" max="14080" width="45.81640625" style="4" customWidth="1"/>
    <col min="14081" max="14081" width="11.54296875" style="4" customWidth="1"/>
    <col min="14082" max="14082" width="11.26953125" style="4" customWidth="1"/>
    <col min="14083" max="14083" width="9" style="4" customWidth="1"/>
    <col min="14084" max="14084" width="9.26953125" style="4" customWidth="1"/>
    <col min="14085" max="14085" width="9.81640625" style="4" customWidth="1"/>
    <col min="14086" max="14086" width="24.81640625" style="4" customWidth="1"/>
    <col min="14087" max="14087" width="10.453125" style="4" customWidth="1"/>
    <col min="14088" max="14088" width="16" style="4" customWidth="1"/>
    <col min="14089" max="14333" width="10.90625" style="4"/>
    <col min="14334" max="14334" width="5" style="4" customWidth="1"/>
    <col min="14335" max="14335" width="26.453125" style="4" customWidth="1"/>
    <col min="14336" max="14336" width="45.81640625" style="4" customWidth="1"/>
    <col min="14337" max="14337" width="11.54296875" style="4" customWidth="1"/>
    <col min="14338" max="14338" width="11.26953125" style="4" customWidth="1"/>
    <col min="14339" max="14339" width="9" style="4" customWidth="1"/>
    <col min="14340" max="14340" width="9.26953125" style="4" customWidth="1"/>
    <col min="14341" max="14341" width="9.81640625" style="4" customWidth="1"/>
    <col min="14342" max="14342" width="24.81640625" style="4" customWidth="1"/>
    <col min="14343" max="14343" width="10.453125" style="4" customWidth="1"/>
    <col min="14344" max="14344" width="16" style="4" customWidth="1"/>
    <col min="14345" max="14589" width="10.90625" style="4"/>
    <col min="14590" max="14590" width="5" style="4" customWidth="1"/>
    <col min="14591" max="14591" width="26.453125" style="4" customWidth="1"/>
    <col min="14592" max="14592" width="45.81640625" style="4" customWidth="1"/>
    <col min="14593" max="14593" width="11.54296875" style="4" customWidth="1"/>
    <col min="14594" max="14594" width="11.26953125" style="4" customWidth="1"/>
    <col min="14595" max="14595" width="9" style="4" customWidth="1"/>
    <col min="14596" max="14596" width="9.26953125" style="4" customWidth="1"/>
    <col min="14597" max="14597" width="9.81640625" style="4" customWidth="1"/>
    <col min="14598" max="14598" width="24.81640625" style="4" customWidth="1"/>
    <col min="14599" max="14599" width="10.453125" style="4" customWidth="1"/>
    <col min="14600" max="14600" width="16" style="4" customWidth="1"/>
    <col min="14601" max="14845" width="10.90625" style="4"/>
    <col min="14846" max="14846" width="5" style="4" customWidth="1"/>
    <col min="14847" max="14847" width="26.453125" style="4" customWidth="1"/>
    <col min="14848" max="14848" width="45.81640625" style="4" customWidth="1"/>
    <col min="14849" max="14849" width="11.54296875" style="4" customWidth="1"/>
    <col min="14850" max="14850" width="11.26953125" style="4" customWidth="1"/>
    <col min="14851" max="14851" width="9" style="4" customWidth="1"/>
    <col min="14852" max="14852" width="9.26953125" style="4" customWidth="1"/>
    <col min="14853" max="14853" width="9.81640625" style="4" customWidth="1"/>
    <col min="14854" max="14854" width="24.81640625" style="4" customWidth="1"/>
    <col min="14855" max="14855" width="10.453125" style="4" customWidth="1"/>
    <col min="14856" max="14856" width="16" style="4" customWidth="1"/>
    <col min="14857" max="15101" width="10.90625" style="4"/>
    <col min="15102" max="15102" width="5" style="4" customWidth="1"/>
    <col min="15103" max="15103" width="26.453125" style="4" customWidth="1"/>
    <col min="15104" max="15104" width="45.81640625" style="4" customWidth="1"/>
    <col min="15105" max="15105" width="11.54296875" style="4" customWidth="1"/>
    <col min="15106" max="15106" width="11.26953125" style="4" customWidth="1"/>
    <col min="15107" max="15107" width="9" style="4" customWidth="1"/>
    <col min="15108" max="15108" width="9.26953125" style="4" customWidth="1"/>
    <col min="15109" max="15109" width="9.81640625" style="4" customWidth="1"/>
    <col min="15110" max="15110" width="24.81640625" style="4" customWidth="1"/>
    <col min="15111" max="15111" width="10.453125" style="4" customWidth="1"/>
    <col min="15112" max="15112" width="16" style="4" customWidth="1"/>
    <col min="15113" max="15357" width="10.90625" style="4"/>
    <col min="15358" max="15358" width="5" style="4" customWidth="1"/>
    <col min="15359" max="15359" width="26.453125" style="4" customWidth="1"/>
    <col min="15360" max="15360" width="45.81640625" style="4" customWidth="1"/>
    <col min="15361" max="15361" width="11.54296875" style="4" customWidth="1"/>
    <col min="15362" max="15362" width="11.26953125" style="4" customWidth="1"/>
    <col min="15363" max="15363" width="9" style="4" customWidth="1"/>
    <col min="15364" max="15364" width="9.26953125" style="4" customWidth="1"/>
    <col min="15365" max="15365" width="9.81640625" style="4" customWidth="1"/>
    <col min="15366" max="15366" width="24.81640625" style="4" customWidth="1"/>
    <col min="15367" max="15367" width="10.453125" style="4" customWidth="1"/>
    <col min="15368" max="15368" width="16" style="4" customWidth="1"/>
    <col min="15369" max="15613" width="10.90625" style="4"/>
    <col min="15614" max="15614" width="5" style="4" customWidth="1"/>
    <col min="15615" max="15615" width="26.453125" style="4" customWidth="1"/>
    <col min="15616" max="15616" width="45.81640625" style="4" customWidth="1"/>
    <col min="15617" max="15617" width="11.54296875" style="4" customWidth="1"/>
    <col min="15618" max="15618" width="11.26953125" style="4" customWidth="1"/>
    <col min="15619" max="15619" width="9" style="4" customWidth="1"/>
    <col min="15620" max="15620" width="9.26953125" style="4" customWidth="1"/>
    <col min="15621" max="15621" width="9.81640625" style="4" customWidth="1"/>
    <col min="15622" max="15622" width="24.81640625" style="4" customWidth="1"/>
    <col min="15623" max="15623" width="10.453125" style="4" customWidth="1"/>
    <col min="15624" max="15624" width="16" style="4" customWidth="1"/>
    <col min="15625" max="15869" width="10.90625" style="4"/>
    <col min="15870" max="15870" width="5" style="4" customWidth="1"/>
    <col min="15871" max="15871" width="26.453125" style="4" customWidth="1"/>
    <col min="15872" max="15872" width="45.81640625" style="4" customWidth="1"/>
    <col min="15873" max="15873" width="11.54296875" style="4" customWidth="1"/>
    <col min="15874" max="15874" width="11.26953125" style="4" customWidth="1"/>
    <col min="15875" max="15875" width="9" style="4" customWidth="1"/>
    <col min="15876" max="15876" width="9.26953125" style="4" customWidth="1"/>
    <col min="15877" max="15877" width="9.81640625" style="4" customWidth="1"/>
    <col min="15878" max="15878" width="24.81640625" style="4" customWidth="1"/>
    <col min="15879" max="15879" width="10.453125" style="4" customWidth="1"/>
    <col min="15880" max="15880" width="16" style="4" customWidth="1"/>
    <col min="15881" max="16125" width="10.90625" style="4"/>
    <col min="16126" max="16126" width="5" style="4" customWidth="1"/>
    <col min="16127" max="16127" width="26.453125" style="4" customWidth="1"/>
    <col min="16128" max="16128" width="45.81640625" style="4" customWidth="1"/>
    <col min="16129" max="16129" width="11.54296875" style="4" customWidth="1"/>
    <col min="16130" max="16130" width="11.26953125" style="4" customWidth="1"/>
    <col min="16131" max="16131" width="9" style="4" customWidth="1"/>
    <col min="16132" max="16132" width="9.26953125" style="4" customWidth="1"/>
    <col min="16133" max="16133" width="9.81640625" style="4" customWidth="1"/>
    <col min="16134" max="16134" width="24.81640625" style="4" customWidth="1"/>
    <col min="16135" max="16135" width="10.453125" style="4" customWidth="1"/>
    <col min="16136" max="16136" width="16" style="4" customWidth="1"/>
    <col min="16137" max="16384" width="10.90625" style="4"/>
  </cols>
  <sheetData>
    <row r="2" spans="1:11" x14ac:dyDescent="0.35">
      <c r="A2" s="1" t="s">
        <v>0</v>
      </c>
      <c r="B2" s="1"/>
      <c r="C2" s="1"/>
      <c r="D2" s="1"/>
      <c r="E2" s="1"/>
      <c r="F2" s="1"/>
      <c r="G2" s="1"/>
      <c r="H2" s="1"/>
      <c r="I2" s="1"/>
      <c r="J2" s="1"/>
      <c r="K2" s="2"/>
    </row>
    <row r="3" spans="1:11" ht="16" thickBot="1" x14ac:dyDescent="0.4"/>
    <row r="4" spans="1:11" s="14" customFormat="1" ht="31.5" thickBot="1" x14ac:dyDescent="0.4">
      <c r="A4" s="10" t="s">
        <v>1</v>
      </c>
      <c r="B4" s="10" t="s">
        <v>2</v>
      </c>
      <c r="C4" s="10" t="s">
        <v>3</v>
      </c>
      <c r="D4" s="11" t="s">
        <v>4</v>
      </c>
      <c r="E4" s="10" t="s">
        <v>5</v>
      </c>
      <c r="F4" s="12" t="s">
        <v>6</v>
      </c>
      <c r="G4" s="12" t="s">
        <v>7</v>
      </c>
      <c r="H4" s="12" t="s">
        <v>8</v>
      </c>
      <c r="I4" s="10" t="s">
        <v>9</v>
      </c>
      <c r="J4" s="13" t="s">
        <v>10</v>
      </c>
      <c r="K4" s="13" t="s">
        <v>11</v>
      </c>
    </row>
    <row r="5" spans="1:11" ht="62.5" thickBot="1" x14ac:dyDescent="0.4">
      <c r="A5" s="15">
        <v>1</v>
      </c>
      <c r="B5" s="16" t="s">
        <v>12</v>
      </c>
      <c r="C5" s="17" t="s">
        <v>13</v>
      </c>
      <c r="D5" s="18">
        <v>17500000</v>
      </c>
      <c r="E5" s="19">
        <v>5</v>
      </c>
      <c r="F5" s="20">
        <v>44562</v>
      </c>
      <c r="G5" s="21">
        <v>44562</v>
      </c>
      <c r="H5" s="21">
        <v>44773</v>
      </c>
      <c r="I5" s="22" t="s">
        <v>14</v>
      </c>
      <c r="J5" s="23">
        <v>1061797880</v>
      </c>
      <c r="K5" s="23" t="s">
        <v>15</v>
      </c>
    </row>
    <row r="6" spans="1:11" ht="62.5" thickBot="1" x14ac:dyDescent="0.4">
      <c r="A6" s="15">
        <v>2</v>
      </c>
      <c r="B6" s="16" t="s">
        <v>12</v>
      </c>
      <c r="C6" s="17" t="s">
        <v>13</v>
      </c>
      <c r="D6" s="18">
        <v>17500000</v>
      </c>
      <c r="E6" s="19">
        <v>4</v>
      </c>
      <c r="F6" s="20">
        <v>44564</v>
      </c>
      <c r="G6" s="20">
        <v>44564</v>
      </c>
      <c r="H6" s="21">
        <v>44773</v>
      </c>
      <c r="I6" s="22" t="s">
        <v>16</v>
      </c>
      <c r="J6" s="23">
        <v>1023968554</v>
      </c>
      <c r="K6" s="13" t="s">
        <v>15</v>
      </c>
    </row>
    <row r="7" spans="1:11" ht="93.5" thickBot="1" x14ac:dyDescent="0.4">
      <c r="A7" s="15">
        <v>3</v>
      </c>
      <c r="B7" s="16" t="s">
        <v>12</v>
      </c>
      <c r="C7" s="17" t="s">
        <v>17</v>
      </c>
      <c r="D7" s="18">
        <v>14297065</v>
      </c>
      <c r="E7" s="19">
        <v>6</v>
      </c>
      <c r="F7" s="20">
        <v>44564</v>
      </c>
      <c r="G7" s="21">
        <v>44564</v>
      </c>
      <c r="H7" s="21">
        <v>44592</v>
      </c>
      <c r="I7" s="22" t="s">
        <v>18</v>
      </c>
      <c r="J7" s="19" t="s">
        <v>19</v>
      </c>
      <c r="K7" s="19" t="s">
        <v>158</v>
      </c>
    </row>
    <row r="8" spans="1:11" ht="124.5" thickBot="1" x14ac:dyDescent="0.4">
      <c r="A8" s="15">
        <v>4</v>
      </c>
      <c r="B8" s="16" t="s">
        <v>20</v>
      </c>
      <c r="C8" s="22" t="s">
        <v>21</v>
      </c>
      <c r="D8" s="23">
        <v>7741900</v>
      </c>
      <c r="E8" s="19">
        <v>3</v>
      </c>
      <c r="F8" s="20">
        <v>44565</v>
      </c>
      <c r="G8" s="21">
        <v>44565</v>
      </c>
      <c r="H8" s="21">
        <v>44592</v>
      </c>
      <c r="I8" s="17" t="s">
        <v>22</v>
      </c>
      <c r="J8" s="19" t="s">
        <v>23</v>
      </c>
      <c r="K8" s="24" t="s">
        <v>158</v>
      </c>
    </row>
    <row r="9" spans="1:11" ht="98.5" customHeight="1" thickBot="1" x14ac:dyDescent="0.4">
      <c r="A9" s="15">
        <v>5</v>
      </c>
      <c r="B9" s="16" t="s">
        <v>20</v>
      </c>
      <c r="C9" s="27" t="s">
        <v>24</v>
      </c>
      <c r="D9" s="23">
        <v>5616000</v>
      </c>
      <c r="E9" s="19">
        <v>11</v>
      </c>
      <c r="F9" s="20">
        <v>44565</v>
      </c>
      <c r="G9" s="20">
        <v>44565</v>
      </c>
      <c r="H9" s="21">
        <v>44926</v>
      </c>
      <c r="I9" s="19" t="s">
        <v>25</v>
      </c>
      <c r="J9" s="23">
        <v>91200863</v>
      </c>
      <c r="K9" s="24" t="s">
        <v>15</v>
      </c>
    </row>
    <row r="10" spans="1:11" ht="140" thickBot="1" x14ac:dyDescent="0.4">
      <c r="A10" s="15">
        <v>6</v>
      </c>
      <c r="B10" s="16" t="s">
        <v>20</v>
      </c>
      <c r="C10" s="27" t="s">
        <v>26</v>
      </c>
      <c r="D10" s="18">
        <v>14580000</v>
      </c>
      <c r="E10" s="19">
        <v>13</v>
      </c>
      <c r="F10" s="20">
        <v>44565</v>
      </c>
      <c r="G10" s="21">
        <v>44565</v>
      </c>
      <c r="H10" s="21">
        <v>44926</v>
      </c>
      <c r="I10" s="22" t="s">
        <v>27</v>
      </c>
      <c r="J10" s="23">
        <v>98671239</v>
      </c>
      <c r="K10" s="28" t="s">
        <v>15</v>
      </c>
    </row>
    <row r="11" spans="1:11" ht="124.5" thickBot="1" x14ac:dyDescent="0.4">
      <c r="A11" s="15">
        <v>7</v>
      </c>
      <c r="B11" s="16" t="s">
        <v>20</v>
      </c>
      <c r="C11" s="27" t="s">
        <v>28</v>
      </c>
      <c r="D11" s="23">
        <v>7560000</v>
      </c>
      <c r="E11" s="19">
        <v>12</v>
      </c>
      <c r="F11" s="20">
        <v>44565</v>
      </c>
      <c r="G11" s="21">
        <v>44565</v>
      </c>
      <c r="H11" s="21">
        <v>44926</v>
      </c>
      <c r="I11" s="22" t="s">
        <v>29</v>
      </c>
      <c r="J11" s="23">
        <v>25283808</v>
      </c>
      <c r="K11" s="28" t="s">
        <v>15</v>
      </c>
    </row>
    <row r="12" spans="1:11" ht="62.5" thickBot="1" x14ac:dyDescent="0.4">
      <c r="A12" s="15">
        <v>8</v>
      </c>
      <c r="B12" s="16" t="s">
        <v>30</v>
      </c>
      <c r="C12" s="17" t="s">
        <v>31</v>
      </c>
      <c r="D12" s="23">
        <v>4000000</v>
      </c>
      <c r="E12" s="19">
        <v>14</v>
      </c>
      <c r="F12" s="20">
        <v>44568</v>
      </c>
      <c r="G12" s="20">
        <v>44568</v>
      </c>
      <c r="H12" s="21">
        <v>44571</v>
      </c>
      <c r="I12" s="22" t="s">
        <v>32</v>
      </c>
      <c r="J12" s="23">
        <v>76263511</v>
      </c>
      <c r="K12" s="24" t="s">
        <v>158</v>
      </c>
    </row>
    <row r="13" spans="1:11" ht="62.5" thickBot="1" x14ac:dyDescent="0.4">
      <c r="A13" s="15">
        <v>9</v>
      </c>
      <c r="B13" s="16" t="s">
        <v>33</v>
      </c>
      <c r="C13" s="22" t="s">
        <v>34</v>
      </c>
      <c r="D13" s="23" t="s">
        <v>35</v>
      </c>
      <c r="E13" s="19">
        <v>2</v>
      </c>
      <c r="F13" s="20">
        <v>44575</v>
      </c>
      <c r="G13" s="21">
        <v>44583</v>
      </c>
      <c r="H13" s="21">
        <v>44618</v>
      </c>
      <c r="I13" s="19" t="s">
        <v>36</v>
      </c>
      <c r="J13" s="19" t="s">
        <v>37</v>
      </c>
      <c r="K13" s="24" t="s">
        <v>158</v>
      </c>
    </row>
    <row r="14" spans="1:11" ht="155.5" thickBot="1" x14ac:dyDescent="0.4">
      <c r="A14" s="15">
        <v>10</v>
      </c>
      <c r="B14" s="16" t="s">
        <v>38</v>
      </c>
      <c r="C14" s="22" t="s">
        <v>39</v>
      </c>
      <c r="D14" s="23">
        <v>19855276</v>
      </c>
      <c r="E14" s="19">
        <v>16</v>
      </c>
      <c r="F14" s="20">
        <v>44575</v>
      </c>
      <c r="G14" s="20">
        <v>44578</v>
      </c>
      <c r="H14" s="29">
        <v>44895</v>
      </c>
      <c r="I14" s="22" t="s">
        <v>40</v>
      </c>
      <c r="J14" s="19" t="s">
        <v>41</v>
      </c>
      <c r="K14" s="28" t="s">
        <v>15</v>
      </c>
    </row>
    <row r="15" spans="1:11" ht="62.5" thickBot="1" x14ac:dyDescent="0.4">
      <c r="A15" s="15">
        <v>11</v>
      </c>
      <c r="B15" s="16" t="s">
        <v>20</v>
      </c>
      <c r="C15" s="22" t="s">
        <v>42</v>
      </c>
      <c r="D15" s="22">
        <v>75799962</v>
      </c>
      <c r="E15" s="19">
        <v>18</v>
      </c>
      <c r="F15" s="20">
        <v>44578</v>
      </c>
      <c r="G15" s="21">
        <v>44578</v>
      </c>
      <c r="H15" s="21">
        <v>44926</v>
      </c>
      <c r="I15" s="17" t="s">
        <v>22</v>
      </c>
      <c r="J15" s="19" t="s">
        <v>43</v>
      </c>
      <c r="K15" s="13" t="s">
        <v>15</v>
      </c>
    </row>
    <row r="16" spans="1:11" ht="124.5" thickBot="1" x14ac:dyDescent="0.4">
      <c r="A16" s="15">
        <v>12</v>
      </c>
      <c r="B16" s="16" t="s">
        <v>12</v>
      </c>
      <c r="C16" s="22" t="s">
        <v>44</v>
      </c>
      <c r="D16" s="27">
        <v>157267187</v>
      </c>
      <c r="E16" s="22">
        <v>9</v>
      </c>
      <c r="F16" s="20">
        <v>44579</v>
      </c>
      <c r="G16" s="20">
        <v>44579</v>
      </c>
      <c r="H16" s="21">
        <v>44926</v>
      </c>
      <c r="I16" s="22" t="s">
        <v>18</v>
      </c>
      <c r="J16" s="19" t="s">
        <v>19</v>
      </c>
      <c r="K16" s="28" t="s">
        <v>15</v>
      </c>
    </row>
    <row r="17" spans="1:11" ht="78" thickBot="1" x14ac:dyDescent="0.4">
      <c r="A17" s="15">
        <v>13</v>
      </c>
      <c r="B17" s="16" t="s">
        <v>20</v>
      </c>
      <c r="C17" s="22" t="s">
        <v>45</v>
      </c>
      <c r="D17" s="23">
        <v>28000000</v>
      </c>
      <c r="E17" s="19">
        <v>34</v>
      </c>
      <c r="F17" s="20">
        <v>44580</v>
      </c>
      <c r="G17" s="21">
        <v>44580</v>
      </c>
      <c r="H17" s="21">
        <v>44853</v>
      </c>
      <c r="I17" s="30" t="s">
        <v>46</v>
      </c>
      <c r="J17" s="28">
        <v>10306883</v>
      </c>
      <c r="K17" s="28" t="s">
        <v>15</v>
      </c>
    </row>
    <row r="18" spans="1:11" ht="31.5" thickBot="1" x14ac:dyDescent="0.4">
      <c r="A18" s="15">
        <v>14</v>
      </c>
      <c r="B18" s="16" t="s">
        <v>12</v>
      </c>
      <c r="C18" s="22" t="s">
        <v>47</v>
      </c>
      <c r="D18" s="23">
        <v>6000000</v>
      </c>
      <c r="E18" s="19">
        <v>25</v>
      </c>
      <c r="F18" s="20">
        <v>44582</v>
      </c>
      <c r="G18" s="20">
        <v>44582</v>
      </c>
      <c r="H18" s="21">
        <v>44926</v>
      </c>
      <c r="I18" s="19" t="s">
        <v>48</v>
      </c>
      <c r="J18" s="19" t="s">
        <v>49</v>
      </c>
      <c r="K18" s="24" t="s">
        <v>15</v>
      </c>
    </row>
    <row r="19" spans="1:11" ht="139" customHeight="1" thickBot="1" x14ac:dyDescent="0.4">
      <c r="A19" s="31">
        <v>15</v>
      </c>
      <c r="B19" s="31" t="s">
        <v>20</v>
      </c>
      <c r="C19" s="32" t="s">
        <v>50</v>
      </c>
      <c r="D19" s="33">
        <v>6000000</v>
      </c>
      <c r="E19" s="31" t="s">
        <v>51</v>
      </c>
      <c r="F19" s="34">
        <v>44582</v>
      </c>
      <c r="G19" s="34">
        <v>44582</v>
      </c>
      <c r="H19" s="34">
        <v>44926</v>
      </c>
      <c r="I19" s="31" t="s">
        <v>52</v>
      </c>
      <c r="J19" s="35" t="s">
        <v>53</v>
      </c>
      <c r="K19" s="35" t="s">
        <v>15</v>
      </c>
    </row>
    <row r="20" spans="1:11" ht="16" customHeight="1" thickBot="1" x14ac:dyDescent="0.4">
      <c r="A20" s="36"/>
      <c r="B20" s="36"/>
      <c r="C20" s="37"/>
      <c r="D20" s="38"/>
      <c r="E20" s="36"/>
      <c r="F20" s="39"/>
      <c r="G20" s="39"/>
      <c r="H20" s="39"/>
      <c r="I20" s="36"/>
      <c r="J20" s="40"/>
      <c r="K20" s="40"/>
    </row>
    <row r="21" spans="1:11" ht="248.5" thickBot="1" x14ac:dyDescent="0.4">
      <c r="A21" s="41">
        <v>16</v>
      </c>
      <c r="B21" s="42" t="s">
        <v>12</v>
      </c>
      <c r="C21" s="43" t="s">
        <v>54</v>
      </c>
      <c r="D21" s="44">
        <v>54000000</v>
      </c>
      <c r="E21" s="26">
        <v>36</v>
      </c>
      <c r="F21" s="45">
        <v>40932</v>
      </c>
      <c r="G21" s="45">
        <v>44585</v>
      </c>
      <c r="H21" s="46">
        <v>44926</v>
      </c>
      <c r="I21" s="47" t="s">
        <v>55</v>
      </c>
      <c r="J21" s="48">
        <v>11794359</v>
      </c>
      <c r="K21" s="26" t="s">
        <v>15</v>
      </c>
    </row>
    <row r="22" spans="1:11" ht="62.5" thickBot="1" x14ac:dyDescent="0.4">
      <c r="A22" s="15">
        <v>17</v>
      </c>
      <c r="B22" s="16" t="s">
        <v>12</v>
      </c>
      <c r="C22" s="17" t="s">
        <v>56</v>
      </c>
      <c r="D22" s="23">
        <v>2099999</v>
      </c>
      <c r="E22" s="19">
        <v>35</v>
      </c>
      <c r="F22" s="20">
        <v>40932</v>
      </c>
      <c r="G22" s="20">
        <v>40932</v>
      </c>
      <c r="H22" s="21">
        <v>44926</v>
      </c>
      <c r="I22" s="19" t="s">
        <v>57</v>
      </c>
      <c r="J22" s="19" t="s">
        <v>58</v>
      </c>
      <c r="K22" s="24" t="s">
        <v>15</v>
      </c>
    </row>
    <row r="23" spans="1:11" ht="295" thickBot="1" x14ac:dyDescent="0.4">
      <c r="A23" s="15">
        <v>18</v>
      </c>
      <c r="B23" s="16" t="s">
        <v>12</v>
      </c>
      <c r="C23" s="22" t="s">
        <v>59</v>
      </c>
      <c r="D23" s="18">
        <v>21600000</v>
      </c>
      <c r="E23" s="19">
        <v>38</v>
      </c>
      <c r="F23" s="20">
        <v>44585</v>
      </c>
      <c r="G23" s="20">
        <v>44586</v>
      </c>
      <c r="H23" s="21">
        <v>44926</v>
      </c>
      <c r="I23" s="19" t="s">
        <v>60</v>
      </c>
      <c r="J23" s="24">
        <v>1062292561</v>
      </c>
      <c r="K23" s="24" t="s">
        <v>15</v>
      </c>
    </row>
    <row r="24" spans="1:11" ht="186.5" thickBot="1" x14ac:dyDescent="0.4">
      <c r="A24" s="15">
        <v>19</v>
      </c>
      <c r="B24" s="16" t="s">
        <v>12</v>
      </c>
      <c r="C24" s="22" t="s">
        <v>61</v>
      </c>
      <c r="D24" s="23">
        <v>22931481</v>
      </c>
      <c r="E24" s="19">
        <v>43</v>
      </c>
      <c r="F24" s="20">
        <v>44586</v>
      </c>
      <c r="G24" s="20">
        <v>44586</v>
      </c>
      <c r="H24" s="21" t="s">
        <v>62</v>
      </c>
      <c r="I24" s="19" t="s">
        <v>63</v>
      </c>
      <c r="J24" s="19" t="s">
        <v>64</v>
      </c>
      <c r="K24" s="24" t="s">
        <v>15</v>
      </c>
    </row>
    <row r="25" spans="1:11" ht="124.5" thickBot="1" x14ac:dyDescent="0.4">
      <c r="A25" s="15">
        <v>20</v>
      </c>
      <c r="B25" s="16" t="s">
        <v>12</v>
      </c>
      <c r="C25" s="22" t="s">
        <v>65</v>
      </c>
      <c r="D25" s="23">
        <v>38500000</v>
      </c>
      <c r="E25" s="19">
        <v>44</v>
      </c>
      <c r="F25" s="20">
        <v>44586</v>
      </c>
      <c r="G25" s="20">
        <v>44586</v>
      </c>
      <c r="H25" s="21">
        <v>44919</v>
      </c>
      <c r="I25" s="19" t="s">
        <v>66</v>
      </c>
      <c r="J25" s="23">
        <v>10496248</v>
      </c>
      <c r="K25" s="24" t="s">
        <v>15</v>
      </c>
    </row>
    <row r="26" spans="1:11" ht="47" thickBot="1" x14ac:dyDescent="0.4">
      <c r="A26" s="15">
        <v>21</v>
      </c>
      <c r="B26" s="16" t="s">
        <v>20</v>
      </c>
      <c r="C26" s="22" t="s">
        <v>67</v>
      </c>
      <c r="D26" s="23">
        <v>1728703480</v>
      </c>
      <c r="E26" s="19">
        <v>1</v>
      </c>
      <c r="F26" s="20">
        <v>44587</v>
      </c>
      <c r="G26" s="20">
        <v>44587</v>
      </c>
      <c r="H26" s="21">
        <v>44926</v>
      </c>
      <c r="I26" s="19" t="s">
        <v>68</v>
      </c>
      <c r="J26" s="19" t="s">
        <v>69</v>
      </c>
      <c r="K26" s="24" t="s">
        <v>15</v>
      </c>
    </row>
    <row r="27" spans="1:11" ht="78" thickBot="1" x14ac:dyDescent="0.4">
      <c r="A27" s="15">
        <v>22</v>
      </c>
      <c r="B27" s="16" t="s">
        <v>20</v>
      </c>
      <c r="C27" s="49" t="s">
        <v>70</v>
      </c>
      <c r="D27" s="23">
        <v>2500000</v>
      </c>
      <c r="E27" s="19">
        <v>39</v>
      </c>
      <c r="F27" s="20">
        <v>44587</v>
      </c>
      <c r="G27" s="20">
        <v>44587</v>
      </c>
      <c r="H27" s="21" t="s">
        <v>71</v>
      </c>
      <c r="I27" s="19" t="s">
        <v>72</v>
      </c>
      <c r="J27" s="24">
        <v>34534960</v>
      </c>
      <c r="K27" s="24" t="s">
        <v>15</v>
      </c>
    </row>
    <row r="28" spans="1:11" ht="78" thickBot="1" x14ac:dyDescent="0.4">
      <c r="A28" s="15">
        <v>23</v>
      </c>
      <c r="B28" s="16" t="s">
        <v>20</v>
      </c>
      <c r="C28" s="17" t="s">
        <v>73</v>
      </c>
      <c r="D28" s="23">
        <v>4000000</v>
      </c>
      <c r="E28" s="19">
        <v>41</v>
      </c>
      <c r="F28" s="20">
        <v>44588</v>
      </c>
      <c r="G28" s="20">
        <v>44588</v>
      </c>
      <c r="H28" s="21" t="s">
        <v>71</v>
      </c>
      <c r="I28" s="19" t="s">
        <v>74</v>
      </c>
      <c r="J28" s="24">
        <v>79567569</v>
      </c>
      <c r="K28" s="24" t="s">
        <v>15</v>
      </c>
    </row>
    <row r="29" spans="1:11" ht="47" thickBot="1" x14ac:dyDescent="0.4">
      <c r="A29" s="15">
        <v>24</v>
      </c>
      <c r="B29" s="16" t="s">
        <v>12</v>
      </c>
      <c r="C29" s="22" t="s">
        <v>75</v>
      </c>
      <c r="D29" s="23">
        <v>1500000</v>
      </c>
      <c r="E29" s="19">
        <v>70</v>
      </c>
      <c r="F29" s="20">
        <v>44588</v>
      </c>
      <c r="G29" s="20">
        <v>44588</v>
      </c>
      <c r="H29" s="21" t="s">
        <v>76</v>
      </c>
      <c r="I29" s="19" t="s">
        <v>77</v>
      </c>
      <c r="J29" s="24" t="s">
        <v>78</v>
      </c>
      <c r="K29" s="24" t="s">
        <v>15</v>
      </c>
    </row>
    <row r="30" spans="1:11" ht="93.5" thickBot="1" x14ac:dyDescent="0.4">
      <c r="A30" s="15">
        <v>25</v>
      </c>
      <c r="B30" s="16" t="s">
        <v>20</v>
      </c>
      <c r="C30" s="22" t="s">
        <v>79</v>
      </c>
      <c r="D30" s="23">
        <v>30000000</v>
      </c>
      <c r="E30" s="19">
        <v>58</v>
      </c>
      <c r="F30" s="20">
        <v>44588</v>
      </c>
      <c r="G30" s="20">
        <v>44588</v>
      </c>
      <c r="H30" s="21" t="s">
        <v>71</v>
      </c>
      <c r="I30" s="19" t="s">
        <v>80</v>
      </c>
      <c r="J30" s="24" t="s">
        <v>81</v>
      </c>
      <c r="K30" s="24" t="s">
        <v>15</v>
      </c>
    </row>
    <row r="31" spans="1:11" ht="78" thickBot="1" x14ac:dyDescent="0.4">
      <c r="A31" s="15">
        <v>26</v>
      </c>
      <c r="B31" s="16" t="s">
        <v>30</v>
      </c>
      <c r="C31" s="50" t="s">
        <v>82</v>
      </c>
      <c r="D31" s="23">
        <v>4200000</v>
      </c>
      <c r="E31" s="19">
        <v>52</v>
      </c>
      <c r="F31" s="20">
        <v>44588</v>
      </c>
      <c r="G31" s="21">
        <v>44593</v>
      </c>
      <c r="H31" s="21">
        <v>44773</v>
      </c>
      <c r="I31" s="19" t="s">
        <v>83</v>
      </c>
      <c r="J31" s="24" t="s">
        <v>84</v>
      </c>
      <c r="K31" s="24" t="s">
        <v>15</v>
      </c>
    </row>
    <row r="32" spans="1:11" ht="140" thickBot="1" x14ac:dyDescent="0.4">
      <c r="A32" s="15">
        <v>27</v>
      </c>
      <c r="B32" s="16" t="s">
        <v>30</v>
      </c>
      <c r="C32" s="4" t="s">
        <v>85</v>
      </c>
      <c r="D32" s="23">
        <v>4200000</v>
      </c>
      <c r="E32" s="19">
        <v>50</v>
      </c>
      <c r="F32" s="20">
        <v>44588</v>
      </c>
      <c r="G32" s="21">
        <v>44593</v>
      </c>
      <c r="H32" s="21">
        <v>44773</v>
      </c>
      <c r="I32" s="19" t="s">
        <v>86</v>
      </c>
      <c r="J32" s="24">
        <v>10538240</v>
      </c>
      <c r="K32" s="24" t="s">
        <v>15</v>
      </c>
    </row>
    <row r="33" spans="1:11" ht="78" thickBot="1" x14ac:dyDescent="0.4">
      <c r="A33" s="15">
        <v>28</v>
      </c>
      <c r="B33" s="16" t="s">
        <v>30</v>
      </c>
      <c r="C33" s="51" t="s">
        <v>87</v>
      </c>
      <c r="D33" s="23">
        <v>4200000</v>
      </c>
      <c r="E33" s="19">
        <v>53</v>
      </c>
      <c r="F33" s="20">
        <v>44588</v>
      </c>
      <c r="G33" s="21">
        <v>44593</v>
      </c>
      <c r="H33" s="21">
        <v>44773</v>
      </c>
      <c r="I33" s="19" t="s">
        <v>88</v>
      </c>
      <c r="J33" s="24" t="s">
        <v>89</v>
      </c>
      <c r="K33" s="24" t="s">
        <v>15</v>
      </c>
    </row>
    <row r="34" spans="1:11" ht="78" thickBot="1" x14ac:dyDescent="0.4">
      <c r="A34" s="15">
        <v>29</v>
      </c>
      <c r="B34" s="16" t="s">
        <v>30</v>
      </c>
      <c r="C34" s="51" t="s">
        <v>90</v>
      </c>
      <c r="D34" s="23">
        <v>3000000</v>
      </c>
      <c r="E34" s="19">
        <v>77</v>
      </c>
      <c r="F34" s="20">
        <v>44588</v>
      </c>
      <c r="G34" s="21">
        <v>44593</v>
      </c>
      <c r="H34" s="21">
        <v>44773</v>
      </c>
      <c r="I34" s="19" t="s">
        <v>91</v>
      </c>
      <c r="J34" s="24">
        <v>48600517</v>
      </c>
      <c r="K34" s="24" t="s">
        <v>15</v>
      </c>
    </row>
    <row r="35" spans="1:11" ht="62.5" thickBot="1" x14ac:dyDescent="0.4">
      <c r="A35" s="15">
        <v>30</v>
      </c>
      <c r="B35" s="16" t="s">
        <v>30</v>
      </c>
      <c r="C35" s="51" t="s">
        <v>92</v>
      </c>
      <c r="D35" s="52">
        <v>3000000</v>
      </c>
      <c r="E35" s="19">
        <v>54</v>
      </c>
      <c r="F35" s="20">
        <v>44588</v>
      </c>
      <c r="G35" s="21">
        <v>44593</v>
      </c>
      <c r="H35" s="21">
        <v>44773</v>
      </c>
      <c r="I35" s="19" t="s">
        <v>93</v>
      </c>
      <c r="J35" s="24">
        <v>10694178</v>
      </c>
      <c r="K35" s="24" t="s">
        <v>15</v>
      </c>
    </row>
    <row r="36" spans="1:11" ht="78" thickBot="1" x14ac:dyDescent="0.4">
      <c r="A36" s="15">
        <v>31</v>
      </c>
      <c r="B36" s="16" t="s">
        <v>30</v>
      </c>
      <c r="C36" s="51" t="s">
        <v>94</v>
      </c>
      <c r="D36" s="52">
        <v>4200000</v>
      </c>
      <c r="E36" s="19">
        <v>47</v>
      </c>
      <c r="F36" s="20">
        <v>44588</v>
      </c>
      <c r="G36" s="21">
        <v>44593</v>
      </c>
      <c r="H36" s="21">
        <v>44773</v>
      </c>
      <c r="I36" s="19" t="s">
        <v>95</v>
      </c>
      <c r="J36" s="24">
        <v>10525897</v>
      </c>
      <c r="K36" s="24" t="s">
        <v>15</v>
      </c>
    </row>
    <row r="37" spans="1:11" ht="31.5" thickBot="1" x14ac:dyDescent="0.4">
      <c r="A37" s="15">
        <v>32</v>
      </c>
      <c r="B37" s="16" t="s">
        <v>30</v>
      </c>
      <c r="C37" s="51" t="s">
        <v>96</v>
      </c>
      <c r="D37" s="23">
        <v>6000000</v>
      </c>
      <c r="E37" s="19">
        <v>45</v>
      </c>
      <c r="F37" s="20">
        <v>44588</v>
      </c>
      <c r="G37" s="20">
        <v>44593</v>
      </c>
      <c r="H37" s="20">
        <v>44773</v>
      </c>
      <c r="I37" s="19" t="s">
        <v>97</v>
      </c>
      <c r="J37" s="24">
        <v>4771015</v>
      </c>
      <c r="K37" s="24" t="s">
        <v>15</v>
      </c>
    </row>
    <row r="38" spans="1:11" ht="93.5" thickBot="1" x14ac:dyDescent="0.4">
      <c r="A38" s="15">
        <v>33</v>
      </c>
      <c r="B38" s="16" t="s">
        <v>30</v>
      </c>
      <c r="C38" s="51" t="s">
        <v>98</v>
      </c>
      <c r="D38" s="23">
        <v>6000000</v>
      </c>
      <c r="E38" s="19">
        <v>49</v>
      </c>
      <c r="F38" s="20" t="s">
        <v>99</v>
      </c>
      <c r="G38" s="21">
        <v>44593</v>
      </c>
      <c r="H38" s="21">
        <v>44773</v>
      </c>
      <c r="I38" s="19" t="s">
        <v>100</v>
      </c>
      <c r="J38" s="24">
        <v>10483943</v>
      </c>
      <c r="K38" s="24" t="s">
        <v>15</v>
      </c>
    </row>
    <row r="39" spans="1:11" ht="78" thickBot="1" x14ac:dyDescent="0.4">
      <c r="A39" s="15">
        <v>34</v>
      </c>
      <c r="B39" s="16" t="s">
        <v>30</v>
      </c>
      <c r="C39" s="51" t="s">
        <v>101</v>
      </c>
      <c r="D39" s="23">
        <v>4200000</v>
      </c>
      <c r="E39" s="19">
        <v>51</v>
      </c>
      <c r="F39" s="20">
        <v>44588</v>
      </c>
      <c r="G39" s="21">
        <v>44593</v>
      </c>
      <c r="H39" s="21">
        <v>44773</v>
      </c>
      <c r="I39" s="19" t="s">
        <v>102</v>
      </c>
      <c r="J39" s="24" t="s">
        <v>103</v>
      </c>
      <c r="K39" s="24" t="s">
        <v>15</v>
      </c>
    </row>
    <row r="40" spans="1:11" ht="109" thickBot="1" x14ac:dyDescent="0.4">
      <c r="A40" s="15">
        <v>35</v>
      </c>
      <c r="B40" s="16" t="s">
        <v>30</v>
      </c>
      <c r="C40" s="51" t="s">
        <v>104</v>
      </c>
      <c r="D40" s="23">
        <v>6600000</v>
      </c>
      <c r="E40" s="19">
        <v>46</v>
      </c>
      <c r="F40" s="20">
        <v>44588</v>
      </c>
      <c r="G40" s="21">
        <v>44593</v>
      </c>
      <c r="H40" s="21">
        <v>44773</v>
      </c>
      <c r="I40" s="19" t="s">
        <v>105</v>
      </c>
      <c r="J40" s="24" t="s">
        <v>106</v>
      </c>
      <c r="K40" s="24" t="s">
        <v>15</v>
      </c>
    </row>
    <row r="41" spans="1:11" ht="93.5" thickBot="1" x14ac:dyDescent="0.4">
      <c r="A41" s="15">
        <v>36</v>
      </c>
      <c r="B41" s="16" t="s">
        <v>30</v>
      </c>
      <c r="C41" s="51" t="s">
        <v>107</v>
      </c>
      <c r="D41" s="23">
        <v>6600000</v>
      </c>
      <c r="E41" s="19">
        <v>48</v>
      </c>
      <c r="F41" s="20">
        <v>44588</v>
      </c>
      <c r="G41" s="20">
        <v>44593</v>
      </c>
      <c r="H41" s="21">
        <v>44773</v>
      </c>
      <c r="I41" s="19" t="s">
        <v>108</v>
      </c>
      <c r="J41" s="24">
        <v>1061686392</v>
      </c>
      <c r="K41" s="24" t="s">
        <v>15</v>
      </c>
    </row>
    <row r="42" spans="1:11" ht="78" thickBot="1" x14ac:dyDescent="0.4">
      <c r="A42" s="15">
        <v>37</v>
      </c>
      <c r="B42" s="16" t="s">
        <v>38</v>
      </c>
      <c r="C42" s="51" t="s">
        <v>109</v>
      </c>
      <c r="D42" s="23">
        <v>3600000</v>
      </c>
      <c r="E42" s="19">
        <v>40</v>
      </c>
      <c r="F42" s="20">
        <v>44588</v>
      </c>
      <c r="G42" s="21">
        <v>44588</v>
      </c>
      <c r="H42" s="21" t="s">
        <v>71</v>
      </c>
      <c r="I42" s="19" t="s">
        <v>110</v>
      </c>
      <c r="J42" s="24">
        <v>76313224</v>
      </c>
      <c r="K42" s="24" t="s">
        <v>15</v>
      </c>
    </row>
    <row r="43" spans="1:11" ht="93.5" thickBot="1" x14ac:dyDescent="0.4">
      <c r="A43" s="15">
        <v>38</v>
      </c>
      <c r="B43" s="16" t="s">
        <v>20</v>
      </c>
      <c r="C43" s="17" t="s">
        <v>111</v>
      </c>
      <c r="D43" s="18">
        <v>10555000</v>
      </c>
      <c r="E43" s="19">
        <v>74</v>
      </c>
      <c r="F43" s="20">
        <v>44588</v>
      </c>
      <c r="G43" s="21">
        <v>44588</v>
      </c>
      <c r="H43" s="21" t="s">
        <v>112</v>
      </c>
      <c r="I43" s="19" t="s">
        <v>113</v>
      </c>
      <c r="J43" s="24">
        <v>76326799</v>
      </c>
      <c r="K43" s="24" t="s">
        <v>158</v>
      </c>
    </row>
    <row r="44" spans="1:11" ht="124.5" thickBot="1" x14ac:dyDescent="0.4">
      <c r="A44" s="15">
        <v>39</v>
      </c>
      <c r="B44" s="16" t="s">
        <v>30</v>
      </c>
      <c r="C44" s="17" t="s">
        <v>114</v>
      </c>
      <c r="D44" s="53">
        <v>3000000</v>
      </c>
      <c r="E44" s="19">
        <v>60</v>
      </c>
      <c r="F44" s="20">
        <v>44588</v>
      </c>
      <c r="G44" s="21">
        <v>44588</v>
      </c>
      <c r="H44" s="21">
        <v>44773</v>
      </c>
      <c r="I44" s="30" t="s">
        <v>115</v>
      </c>
      <c r="J44" s="28">
        <v>34544494</v>
      </c>
      <c r="K44" s="28" t="s">
        <v>15</v>
      </c>
    </row>
    <row r="45" spans="1:11" ht="62.5" thickBot="1" x14ac:dyDescent="0.4">
      <c r="A45" s="15">
        <v>40</v>
      </c>
      <c r="B45" s="16" t="s">
        <v>30</v>
      </c>
      <c r="C45" s="51" t="s">
        <v>116</v>
      </c>
      <c r="D45" s="23">
        <v>6900000</v>
      </c>
      <c r="E45" s="19">
        <v>61</v>
      </c>
      <c r="F45" s="20">
        <v>44588</v>
      </c>
      <c r="G45" s="21">
        <v>44593</v>
      </c>
      <c r="H45" s="29">
        <v>44895</v>
      </c>
      <c r="I45" s="19" t="s">
        <v>117</v>
      </c>
      <c r="J45" s="24" t="s">
        <v>118</v>
      </c>
      <c r="K45" s="24" t="s">
        <v>15</v>
      </c>
    </row>
    <row r="46" spans="1:11" ht="109" thickBot="1" x14ac:dyDescent="0.4">
      <c r="A46" s="54">
        <v>41</v>
      </c>
      <c r="B46" s="16" t="s">
        <v>30</v>
      </c>
      <c r="C46" s="51" t="s">
        <v>119</v>
      </c>
      <c r="D46" s="55">
        <v>7421634</v>
      </c>
      <c r="E46" s="56">
        <v>62</v>
      </c>
      <c r="F46" s="20">
        <v>44588</v>
      </c>
      <c r="G46" s="20">
        <v>44593</v>
      </c>
      <c r="H46" s="29">
        <v>44926</v>
      </c>
      <c r="I46" s="19" t="s">
        <v>120</v>
      </c>
      <c r="J46" s="24" t="s">
        <v>121</v>
      </c>
      <c r="K46" s="24" t="s">
        <v>15</v>
      </c>
    </row>
    <row r="47" spans="1:11" ht="93.5" thickBot="1" x14ac:dyDescent="0.4">
      <c r="A47" s="15">
        <v>42</v>
      </c>
      <c r="B47" s="16" t="s">
        <v>30</v>
      </c>
      <c r="C47" s="17" t="s">
        <v>122</v>
      </c>
      <c r="D47" s="23">
        <v>3000000</v>
      </c>
      <c r="E47" s="19">
        <v>76</v>
      </c>
      <c r="F47" s="20">
        <v>44589</v>
      </c>
      <c r="G47" s="20">
        <v>44593</v>
      </c>
      <c r="H47" s="29">
        <v>44773</v>
      </c>
      <c r="I47" s="19" t="s">
        <v>123</v>
      </c>
      <c r="J47" s="24">
        <v>67017465</v>
      </c>
      <c r="K47" s="24" t="s">
        <v>15</v>
      </c>
    </row>
    <row r="48" spans="1:11" ht="62.5" thickBot="1" x14ac:dyDescent="0.4">
      <c r="A48" s="15">
        <v>43</v>
      </c>
      <c r="B48" s="16" t="s">
        <v>30</v>
      </c>
      <c r="C48" s="57" t="s">
        <v>124</v>
      </c>
      <c r="D48" s="23">
        <v>3000000</v>
      </c>
      <c r="E48" s="19">
        <v>68</v>
      </c>
      <c r="F48" s="20">
        <v>44589</v>
      </c>
      <c r="G48" s="20">
        <v>44593</v>
      </c>
      <c r="H48" s="29">
        <v>44742</v>
      </c>
      <c r="I48" s="19" t="s">
        <v>125</v>
      </c>
      <c r="J48" s="23">
        <v>76336557</v>
      </c>
      <c r="K48" s="24" t="s">
        <v>15</v>
      </c>
    </row>
    <row r="49" spans="1:11" ht="78" thickBot="1" x14ac:dyDescent="0.4">
      <c r="A49" s="15">
        <v>44</v>
      </c>
      <c r="B49" s="16" t="s">
        <v>12</v>
      </c>
      <c r="C49" s="27" t="s">
        <v>126</v>
      </c>
      <c r="D49" s="23">
        <v>5950000</v>
      </c>
      <c r="E49" s="19">
        <v>72</v>
      </c>
      <c r="F49" s="20">
        <v>44589</v>
      </c>
      <c r="G49" s="20">
        <v>44589</v>
      </c>
      <c r="H49" s="21">
        <v>44742</v>
      </c>
      <c r="I49" s="19" t="s">
        <v>55</v>
      </c>
      <c r="J49" s="25">
        <v>11794359</v>
      </c>
      <c r="K49" s="24" t="s">
        <v>158</v>
      </c>
    </row>
    <row r="50" spans="1:11" ht="78" thickBot="1" x14ac:dyDescent="0.4">
      <c r="A50" s="15">
        <v>45</v>
      </c>
      <c r="B50" s="16" t="s">
        <v>20</v>
      </c>
      <c r="C50" s="58" t="s">
        <v>127</v>
      </c>
      <c r="D50" s="23">
        <v>1200000</v>
      </c>
      <c r="E50" s="19">
        <v>42</v>
      </c>
      <c r="F50" s="20">
        <v>44589</v>
      </c>
      <c r="G50" s="21">
        <v>44589</v>
      </c>
      <c r="H50" s="21" t="s">
        <v>71</v>
      </c>
      <c r="I50" s="19" t="s">
        <v>128</v>
      </c>
      <c r="J50" s="19" t="s">
        <v>129</v>
      </c>
      <c r="K50" s="24" t="s">
        <v>15</v>
      </c>
    </row>
    <row r="51" spans="1:11" ht="78" thickBot="1" x14ac:dyDescent="0.4">
      <c r="A51" s="15">
        <v>46</v>
      </c>
      <c r="B51" s="16" t="s">
        <v>12</v>
      </c>
      <c r="C51" s="51" t="s">
        <v>130</v>
      </c>
      <c r="D51" s="23">
        <v>10000000</v>
      </c>
      <c r="E51" s="19">
        <v>64</v>
      </c>
      <c r="F51" s="20">
        <v>44589</v>
      </c>
      <c r="G51" s="21">
        <v>44593</v>
      </c>
      <c r="H51" s="21">
        <v>44719</v>
      </c>
      <c r="I51" s="30" t="s">
        <v>131</v>
      </c>
      <c r="J51" s="59">
        <v>1061687035</v>
      </c>
      <c r="K51" s="28" t="s">
        <v>159</v>
      </c>
    </row>
    <row r="52" spans="1:11" ht="109" thickBot="1" x14ac:dyDescent="0.4">
      <c r="A52" s="15">
        <v>47</v>
      </c>
      <c r="B52" s="16" t="s">
        <v>12</v>
      </c>
      <c r="C52" s="60" t="s">
        <v>132</v>
      </c>
      <c r="D52" s="23">
        <v>9000000</v>
      </c>
      <c r="E52" s="19">
        <v>66</v>
      </c>
      <c r="F52" s="20">
        <v>44589</v>
      </c>
      <c r="G52" s="20">
        <v>44593</v>
      </c>
      <c r="H52" s="21">
        <v>44742</v>
      </c>
      <c r="I52" s="17" t="s">
        <v>133</v>
      </c>
      <c r="J52" s="24">
        <v>1061792867</v>
      </c>
      <c r="K52" s="24" t="s">
        <v>15</v>
      </c>
    </row>
    <row r="53" spans="1:11" ht="140" thickBot="1" x14ac:dyDescent="0.4">
      <c r="A53" s="15">
        <v>48</v>
      </c>
      <c r="B53" s="16" t="s">
        <v>12</v>
      </c>
      <c r="C53" s="51" t="s">
        <v>134</v>
      </c>
      <c r="D53" s="23">
        <v>10000000</v>
      </c>
      <c r="E53" s="19">
        <v>65</v>
      </c>
      <c r="F53" s="20">
        <v>44589</v>
      </c>
      <c r="G53" s="20">
        <v>44593</v>
      </c>
      <c r="H53" s="21">
        <v>44742</v>
      </c>
      <c r="I53" s="19" t="s">
        <v>135</v>
      </c>
      <c r="J53" s="23">
        <v>1061599711</v>
      </c>
      <c r="K53" s="24" t="s">
        <v>15</v>
      </c>
    </row>
    <row r="54" spans="1:11" ht="140" thickBot="1" x14ac:dyDescent="0.4">
      <c r="A54" s="15">
        <v>49</v>
      </c>
      <c r="B54" s="16" t="s">
        <v>12</v>
      </c>
      <c r="C54" s="51" t="s">
        <v>136</v>
      </c>
      <c r="D54" s="23">
        <v>10000000</v>
      </c>
      <c r="E54" s="19">
        <v>63</v>
      </c>
      <c r="F54" s="20">
        <v>44589</v>
      </c>
      <c r="G54" s="20">
        <v>44593</v>
      </c>
      <c r="H54" s="21">
        <v>44742</v>
      </c>
      <c r="I54" s="19" t="s">
        <v>137</v>
      </c>
      <c r="J54" s="23">
        <v>1144079661</v>
      </c>
      <c r="K54" s="24" t="s">
        <v>15</v>
      </c>
    </row>
    <row r="55" spans="1:11" ht="78" thickBot="1" x14ac:dyDescent="0.4">
      <c r="A55" s="15">
        <v>50</v>
      </c>
      <c r="B55" s="16" t="s">
        <v>20</v>
      </c>
      <c r="C55" s="22" t="s">
        <v>138</v>
      </c>
      <c r="D55" s="23">
        <v>30000000</v>
      </c>
      <c r="E55" s="19">
        <v>79</v>
      </c>
      <c r="F55" s="20">
        <v>44589</v>
      </c>
      <c r="G55" s="21">
        <v>44589</v>
      </c>
      <c r="H55" s="21" t="s">
        <v>71</v>
      </c>
      <c r="I55" s="19" t="s">
        <v>139</v>
      </c>
      <c r="J55" s="19" t="s">
        <v>140</v>
      </c>
      <c r="K55" s="24" t="s">
        <v>15</v>
      </c>
    </row>
    <row r="56" spans="1:11" ht="109" thickBot="1" x14ac:dyDescent="0.4">
      <c r="A56" s="15">
        <v>51</v>
      </c>
      <c r="B56" s="16" t="s">
        <v>12</v>
      </c>
      <c r="C56" s="22" t="s">
        <v>141</v>
      </c>
      <c r="D56" s="23">
        <v>43450000</v>
      </c>
      <c r="E56" s="19">
        <v>69</v>
      </c>
      <c r="F56" s="20">
        <v>44589</v>
      </c>
      <c r="G56" s="20">
        <v>44593</v>
      </c>
      <c r="H56" s="21">
        <v>44926</v>
      </c>
      <c r="I56" s="19" t="s">
        <v>142</v>
      </c>
      <c r="J56" s="23">
        <v>76321657</v>
      </c>
      <c r="K56" s="24" t="s">
        <v>15</v>
      </c>
    </row>
    <row r="57" spans="1:11" ht="78" thickBot="1" x14ac:dyDescent="0.4">
      <c r="A57" s="15">
        <v>52</v>
      </c>
      <c r="B57" s="16" t="s">
        <v>20</v>
      </c>
      <c r="C57" s="17" t="s">
        <v>143</v>
      </c>
      <c r="D57" s="23">
        <v>29700000</v>
      </c>
      <c r="E57" s="22">
        <v>78</v>
      </c>
      <c r="F57" s="20">
        <v>44589</v>
      </c>
      <c r="G57" s="20">
        <v>44589</v>
      </c>
      <c r="H57" s="21" t="s">
        <v>144</v>
      </c>
      <c r="I57" s="19" t="s">
        <v>145</v>
      </c>
      <c r="J57" s="23">
        <v>76326799</v>
      </c>
      <c r="K57" s="24" t="s">
        <v>158</v>
      </c>
    </row>
    <row r="58" spans="1:11" ht="62.5" thickBot="1" x14ac:dyDescent="0.4">
      <c r="A58" s="15">
        <v>53</v>
      </c>
      <c r="B58" s="16" t="s">
        <v>12</v>
      </c>
      <c r="C58" s="27" t="s">
        <v>146</v>
      </c>
      <c r="D58" s="23">
        <v>1085000</v>
      </c>
      <c r="E58" s="22">
        <v>82</v>
      </c>
      <c r="F58" s="20">
        <v>44589</v>
      </c>
      <c r="G58" s="20">
        <v>44589</v>
      </c>
      <c r="H58" s="20">
        <v>44651</v>
      </c>
      <c r="I58" s="19" t="s">
        <v>147</v>
      </c>
      <c r="J58" s="19" t="s">
        <v>148</v>
      </c>
      <c r="K58" s="24" t="s">
        <v>158</v>
      </c>
    </row>
    <row r="59" spans="1:11" ht="140" thickBot="1" x14ac:dyDescent="0.4">
      <c r="A59" s="15">
        <v>54</v>
      </c>
      <c r="B59" s="16" t="s">
        <v>12</v>
      </c>
      <c r="C59" s="51" t="s">
        <v>149</v>
      </c>
      <c r="D59" s="23">
        <v>10000000</v>
      </c>
      <c r="E59" s="22">
        <v>67</v>
      </c>
      <c r="F59" s="20">
        <v>44589</v>
      </c>
      <c r="G59" s="20">
        <v>44593</v>
      </c>
      <c r="H59" s="21">
        <v>44742</v>
      </c>
      <c r="I59" s="19" t="s">
        <v>150</v>
      </c>
      <c r="J59" s="23">
        <v>1002802752</v>
      </c>
      <c r="K59" s="24" t="s">
        <v>15</v>
      </c>
    </row>
    <row r="60" spans="1:11" ht="78" thickBot="1" x14ac:dyDescent="0.4">
      <c r="A60" s="15">
        <v>55</v>
      </c>
      <c r="B60" s="16" t="s">
        <v>30</v>
      </c>
      <c r="C60" s="27" t="s">
        <v>151</v>
      </c>
      <c r="D60" s="61">
        <v>5400000</v>
      </c>
      <c r="E60" s="25">
        <v>75</v>
      </c>
      <c r="F60" s="20">
        <v>44589</v>
      </c>
      <c r="G60" s="21">
        <v>44593</v>
      </c>
      <c r="H60" s="21">
        <v>44773</v>
      </c>
      <c r="I60" s="19" t="s">
        <v>152</v>
      </c>
      <c r="J60" s="19" t="s">
        <v>153</v>
      </c>
      <c r="K60" s="24" t="s">
        <v>15</v>
      </c>
    </row>
    <row r="61" spans="1:11" ht="125.5" customHeight="1" thickBot="1" x14ac:dyDescent="0.4">
      <c r="A61" s="15">
        <v>56</v>
      </c>
      <c r="B61" s="16" t="s">
        <v>38</v>
      </c>
      <c r="C61" s="22" t="s">
        <v>154</v>
      </c>
      <c r="D61" s="18">
        <v>10010000</v>
      </c>
      <c r="E61" s="22">
        <v>87</v>
      </c>
      <c r="F61" s="20">
        <v>44589</v>
      </c>
      <c r="G61" s="20">
        <v>44593</v>
      </c>
      <c r="H61" s="29">
        <v>44926</v>
      </c>
      <c r="I61" s="19" t="s">
        <v>155</v>
      </c>
      <c r="J61" s="23">
        <v>10299406</v>
      </c>
      <c r="K61" s="24" t="s">
        <v>15</v>
      </c>
    </row>
    <row r="62" spans="1:11" ht="93.5" thickBot="1" x14ac:dyDescent="0.4">
      <c r="A62" s="15">
        <v>57</v>
      </c>
      <c r="B62" s="16" t="s">
        <v>38</v>
      </c>
      <c r="C62" s="22" t="s">
        <v>156</v>
      </c>
      <c r="D62" s="18">
        <v>1900000</v>
      </c>
      <c r="E62" s="22">
        <v>80</v>
      </c>
      <c r="F62" s="29">
        <v>44589</v>
      </c>
      <c r="G62" s="29">
        <v>44589</v>
      </c>
      <c r="H62" s="29" t="s">
        <v>157</v>
      </c>
      <c r="I62" s="19" t="s">
        <v>110</v>
      </c>
      <c r="J62" s="24">
        <v>76313224</v>
      </c>
      <c r="K62" s="24" t="s">
        <v>158</v>
      </c>
    </row>
    <row r="63" spans="1:11" x14ac:dyDescent="0.35">
      <c r="D63" s="7">
        <f>SUM(D5:D62)</f>
        <v>2554923984</v>
      </c>
    </row>
  </sheetData>
  <mergeCells count="12">
    <mergeCell ref="J19:J20"/>
    <mergeCell ref="K19:K20"/>
    <mergeCell ref="A2:J2"/>
    <mergeCell ref="A19:A20"/>
    <mergeCell ref="B19:B20"/>
    <mergeCell ref="C19:C20"/>
    <mergeCell ref="D19:D20"/>
    <mergeCell ref="E19:E20"/>
    <mergeCell ref="F19:F20"/>
    <mergeCell ref="G19:G20"/>
    <mergeCell ref="H19:H20"/>
    <mergeCell ref="I19:I20"/>
  </mergeCells>
  <hyperlinks>
    <hyperlink ref="C48" r:id="rId1" display="http://www.abcnoticias.com.co/" xr:uid="{1C65045B-0961-4168-82E4-3B0C10349F29}"/>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Eugenia Sanchez</dc:creator>
  <cp:lastModifiedBy>Adriana Eugenia Sanchez</cp:lastModifiedBy>
  <dcterms:created xsi:type="dcterms:W3CDTF">2022-06-10T14:03:20Z</dcterms:created>
  <dcterms:modified xsi:type="dcterms:W3CDTF">2022-06-10T14:11:56Z</dcterms:modified>
</cp:coreProperties>
</file>